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e Sibieta\Dropbox\SoPSE\Annual Report Cycle 2021\"/>
    </mc:Choice>
  </mc:AlternateContent>
  <xr:revisionPtr revIDLastSave="0" documentId="13_ncr:1_{4984E728-7220-4EA5-8321-05794AABEBDA}" xr6:coauthVersionLast="46" xr6:coauthVersionMax="46" xr10:uidLastSave="{00000000-0000-0000-0000-000000000000}"/>
  <bookViews>
    <workbookView xWindow="-120" yWindow="-120" windowWidth="29040" windowHeight="15840" xr2:uid="{46584B10-E448-4F50-8A4F-EC49C5A4B8FD}"/>
  </bookViews>
  <sheets>
    <sheet name="Main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44" i="1"/>
  <c r="B50" i="1"/>
  <c r="B48" i="1" l="1"/>
  <c r="B47" i="1"/>
  <c r="B49" i="1"/>
  <c r="B45" i="1" l="1"/>
</calcChain>
</file>

<file path=xl/sharedStrings.xml><?xml version="1.0" encoding="utf-8"?>
<sst xmlns="http://schemas.openxmlformats.org/spreadsheetml/2006/main" count="68" uniqueCount="58">
  <si>
    <t>National Tutoring Programme</t>
  </si>
  <si>
    <t>School Exceptional Costs</t>
  </si>
  <si>
    <t>School Transport and Return Costs</t>
  </si>
  <si>
    <t>Early Years</t>
  </si>
  <si>
    <t>Teacher Training</t>
  </si>
  <si>
    <t>Other Schools</t>
  </si>
  <si>
    <t>Education catch-up premium</t>
  </si>
  <si>
    <t>Total COVID-related further education and skills spending</t>
  </si>
  <si>
    <t>Free school meals and devices</t>
  </si>
  <si>
    <t>Free school meal vouchers</t>
  </si>
  <si>
    <t>Relief for providers</t>
  </si>
  <si>
    <t>Notes on sources</t>
  </si>
  <si>
    <t>DfE Announcement June 2020 (https://www.gov.uk/government/news/billion-pound-covid-catch-up-plan-to-tackle-impact-of-lost-teaching-time)</t>
  </si>
  <si>
    <t>As above plus £200m from DfE Announcement February 2021 (https://www.gov.uk/government/news/new-education-recovery-package-for-children-and-young-people)</t>
  </si>
  <si>
    <t>Recovery premium</t>
  </si>
  <si>
    <t>DfE Announcement February 2021 (https://www.gov.uk/government/news/new-education-recovery-package-for-children-and-young-people)</t>
  </si>
  <si>
    <t>Summer schools</t>
  </si>
  <si>
    <t xml:space="preserve">Total education catch-up spending </t>
  </si>
  <si>
    <t>TOTAL COVID-RELATED EDUCATION SPENDING</t>
  </si>
  <si>
    <t>Total COVID-related school spending</t>
  </si>
  <si>
    <t>DfE Supplementary Estimates February 2021 (https://committees.parliament.uk/publications/4771/documents/48189/default/)</t>
  </si>
  <si>
    <t>Total COVID-related families and children spending</t>
  </si>
  <si>
    <t>Families and Vulnerable Children</t>
  </si>
  <si>
    <t>Special educational needs</t>
  </si>
  <si>
    <t>Traineeships</t>
  </si>
  <si>
    <t>Support for school &amp; college leavers</t>
  </si>
  <si>
    <t>Apprenticeship Incentives</t>
  </si>
  <si>
    <t>National Careers Service</t>
  </si>
  <si>
    <t>Sector-based work academies</t>
  </si>
  <si>
    <t>Total COVID-related higher education spending</t>
  </si>
  <si>
    <t>Free school meals supplementary grant</t>
  </si>
  <si>
    <t>Hardship fund</t>
  </si>
  <si>
    <t>Restructuring regime (resource)</t>
  </si>
  <si>
    <t>Restructuring regime (capital)</t>
  </si>
  <si>
    <t>Holiday Activity Funding</t>
  </si>
  <si>
    <t>Devices, connectivity and remote learning (mostly capital)</t>
  </si>
  <si>
    <t xml:space="preserve">Total </t>
  </si>
  <si>
    <t>Additional COVID-RELATED funding from HMT</t>
  </si>
  <si>
    <t>Grant Determination Letter (https://www.gov.uk/government/publications/holiday-activities-and-food-programme)</t>
  </si>
  <si>
    <t>Figure data</t>
  </si>
  <si>
    <t>Additional funding from HM Treasury</t>
  </si>
  <si>
    <t>Total additional spending by Department for Education</t>
  </si>
  <si>
    <t>Catch-up</t>
  </si>
  <si>
    <t>Schools</t>
  </si>
  <si>
    <t>Early Year and Families</t>
  </si>
  <si>
    <t>Further education and Skills</t>
  </si>
  <si>
    <t xml:space="preserve">Higher Education </t>
  </si>
  <si>
    <t>NAO Cost Tracker May 2021</t>
  </si>
  <si>
    <t>NAO Cost Tracker May 2021 (includes devices, connectivity, Oak National Academy, phonics lessons, provision of remote learning)</t>
  </si>
  <si>
    <t>NAO Cost Tracker May 2021 (includes school transport and wellbeing for return)</t>
  </si>
  <si>
    <t xml:space="preserve">NAO Cost Tracker May 2021 </t>
  </si>
  <si>
    <t>NAO Cost Tracker May 2021 (teacher training placements and early career framework early roll out)</t>
  </si>
  <si>
    <t>NAO Cost Tracker May 2021 (boarding schools and exams)</t>
  </si>
  <si>
    <t>NAO Cost Tracker May 2021 (early years strategy and national voluntary/community sector and tax free childcare flexibility)</t>
  </si>
  <si>
    <t>NAO Cost Tracker May 2021 (ESF, nonlevy apprenticeships)</t>
  </si>
  <si>
    <t xml:space="preserve">NAO Cost Tracker May 2021  </t>
  </si>
  <si>
    <t>Total funding / spending over 2020-21 and 2021-22 (includes resource and capital DEL)</t>
  </si>
  <si>
    <t>NAO Cost Tracker May 2021 (adoption, protection from harm, vulnerable children, safeguarding)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</si>
</sst>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2" fillId="0" borderId="0" xfId="0" applyFont="1" applyFill="1"/>
    <xf numFmtId="3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11C2-407D-44C8-9936-36A158ADA08D}">
  <dimension ref="A1:L50"/>
  <sheetViews>
    <sheetView tabSelected="1" topLeftCell="A7" workbookViewId="0">
      <selection activeCell="F30" sqref="F30"/>
    </sheetView>
  </sheetViews>
  <sheetFormatPr defaultRowHeight="15" x14ac:dyDescent="0.25"/>
  <cols>
    <col min="1" max="1" width="53.5703125" customWidth="1"/>
    <col min="2" max="2" width="37.28515625" style="5" bestFit="1" customWidth="1"/>
  </cols>
  <sheetData>
    <row r="1" spans="1:12" ht="44.25" customHeight="1" x14ac:dyDescent="0.25">
      <c r="B1" s="15" t="s">
        <v>56</v>
      </c>
      <c r="D1" s="14" t="s">
        <v>11</v>
      </c>
    </row>
    <row r="2" spans="1:12" s="2" customFormat="1" ht="27" customHeight="1" x14ac:dyDescent="0.25">
      <c r="A2" s="10" t="s">
        <v>37</v>
      </c>
      <c r="B2" s="8">
        <v>3000</v>
      </c>
      <c r="D2" s="4"/>
    </row>
    <row r="3" spans="1:12" ht="30" customHeight="1" x14ac:dyDescent="0.25">
      <c r="A3" s="10" t="s">
        <v>18</v>
      </c>
      <c r="B3" s="8">
        <v>4277.7999999999993</v>
      </c>
      <c r="D3" t="s">
        <v>36</v>
      </c>
      <c r="L3" s="13"/>
    </row>
    <row r="4" spans="1:12" s="2" customFormat="1" x14ac:dyDescent="0.25">
      <c r="A4" s="10"/>
      <c r="B4" s="8"/>
    </row>
    <row r="5" spans="1:12" x14ac:dyDescent="0.25">
      <c r="A5" s="3" t="s">
        <v>17</v>
      </c>
      <c r="B5" s="6">
        <v>1702</v>
      </c>
    </row>
    <row r="6" spans="1:12" x14ac:dyDescent="0.25">
      <c r="A6" t="s">
        <v>6</v>
      </c>
      <c r="B6" s="7">
        <v>650</v>
      </c>
      <c r="C6" s="1"/>
      <c r="D6" s="4" t="s">
        <v>12</v>
      </c>
    </row>
    <row r="7" spans="1:12" x14ac:dyDescent="0.25">
      <c r="A7" t="s">
        <v>0</v>
      </c>
      <c r="B7" s="7">
        <v>550</v>
      </c>
      <c r="D7" s="4" t="s">
        <v>13</v>
      </c>
    </row>
    <row r="8" spans="1:12" x14ac:dyDescent="0.25">
      <c r="A8" t="s">
        <v>14</v>
      </c>
      <c r="B8" s="7">
        <v>302</v>
      </c>
      <c r="D8" s="4" t="s">
        <v>15</v>
      </c>
    </row>
    <row r="9" spans="1:12" s="2" customFormat="1" x14ac:dyDescent="0.25">
      <c r="A9" s="2" t="s">
        <v>16</v>
      </c>
      <c r="B9" s="7">
        <v>200</v>
      </c>
      <c r="D9" s="4" t="s">
        <v>15</v>
      </c>
    </row>
    <row r="10" spans="1:12" s="2" customFormat="1" x14ac:dyDescent="0.25">
      <c r="B10" s="7"/>
      <c r="D10" s="4"/>
    </row>
    <row r="11" spans="1:12" s="2" customFormat="1" x14ac:dyDescent="0.25">
      <c r="A11" s="3" t="s">
        <v>19</v>
      </c>
      <c r="B11" s="6">
        <v>1478.69</v>
      </c>
      <c r="D11" s="4"/>
    </row>
    <row r="12" spans="1:12" s="2" customFormat="1" x14ac:dyDescent="0.25">
      <c r="A12" t="s">
        <v>9</v>
      </c>
      <c r="B12" s="5">
        <v>524.6</v>
      </c>
      <c r="D12" s="4" t="s">
        <v>47</v>
      </c>
    </row>
    <row r="13" spans="1:12" s="2" customFormat="1" x14ac:dyDescent="0.25">
      <c r="A13" s="2" t="s">
        <v>30</v>
      </c>
      <c r="B13" s="5">
        <v>115.89</v>
      </c>
      <c r="D13" s="4" t="s">
        <v>47</v>
      </c>
    </row>
    <row r="14" spans="1:12" s="2" customFormat="1" x14ac:dyDescent="0.25">
      <c r="A14" t="s">
        <v>35</v>
      </c>
      <c r="B14" s="5">
        <v>414.94</v>
      </c>
      <c r="D14" s="4" t="s">
        <v>48</v>
      </c>
    </row>
    <row r="15" spans="1:12" s="2" customFormat="1" x14ac:dyDescent="0.25">
      <c r="A15" t="s">
        <v>2</v>
      </c>
      <c r="B15" s="5">
        <v>223</v>
      </c>
      <c r="D15" s="4" t="s">
        <v>49</v>
      </c>
    </row>
    <row r="16" spans="1:12" s="2" customFormat="1" x14ac:dyDescent="0.25">
      <c r="A16" t="s">
        <v>1</v>
      </c>
      <c r="B16" s="5">
        <v>140</v>
      </c>
      <c r="D16" s="4" t="s">
        <v>50</v>
      </c>
    </row>
    <row r="17" spans="1:4" s="2" customFormat="1" x14ac:dyDescent="0.25">
      <c r="A17" s="2" t="s">
        <v>23</v>
      </c>
      <c r="B17" s="5">
        <v>10</v>
      </c>
      <c r="D17" s="4" t="s">
        <v>50</v>
      </c>
    </row>
    <row r="18" spans="1:4" x14ac:dyDescent="0.25">
      <c r="A18" t="s">
        <v>4</v>
      </c>
      <c r="B18" s="5">
        <v>13.559999999999999</v>
      </c>
      <c r="D18" s="4" t="s">
        <v>51</v>
      </c>
    </row>
    <row r="19" spans="1:4" x14ac:dyDescent="0.25">
      <c r="A19" s="2" t="s">
        <v>5</v>
      </c>
      <c r="B19" s="5">
        <v>36.700000000000003</v>
      </c>
      <c r="D19" s="4" t="s">
        <v>52</v>
      </c>
    </row>
    <row r="20" spans="1:4" s="2" customFormat="1" x14ac:dyDescent="0.25">
      <c r="B20" s="7"/>
      <c r="D20" s="4"/>
    </row>
    <row r="21" spans="1:4" s="2" customFormat="1" x14ac:dyDescent="0.25">
      <c r="A21" s="3" t="s">
        <v>21</v>
      </c>
      <c r="B21" s="6">
        <v>279.47000000000003</v>
      </c>
    </row>
    <row r="22" spans="1:4" x14ac:dyDescent="0.25">
      <c r="A22" t="s">
        <v>3</v>
      </c>
      <c r="B22" s="5">
        <v>5.59</v>
      </c>
      <c r="D22" s="4" t="s">
        <v>53</v>
      </c>
    </row>
    <row r="23" spans="1:4" x14ac:dyDescent="0.25">
      <c r="A23" t="s">
        <v>22</v>
      </c>
      <c r="B23" s="5">
        <v>53.879999999999995</v>
      </c>
      <c r="D23" s="4" t="s">
        <v>57</v>
      </c>
    </row>
    <row r="24" spans="1:4" s="2" customFormat="1" x14ac:dyDescent="0.25">
      <c r="A24" s="2" t="s">
        <v>34</v>
      </c>
      <c r="B24" s="5">
        <v>220</v>
      </c>
      <c r="D24" s="4" t="s">
        <v>38</v>
      </c>
    </row>
    <row r="25" spans="1:4" s="2" customFormat="1" x14ac:dyDescent="0.25">
      <c r="B25" s="5"/>
      <c r="D25" s="4"/>
    </row>
    <row r="26" spans="1:4" x14ac:dyDescent="0.25">
      <c r="A26" s="3" t="s">
        <v>7</v>
      </c>
      <c r="B26" s="6">
        <v>452.64</v>
      </c>
    </row>
    <row r="27" spans="1:4" x14ac:dyDescent="0.25">
      <c r="A27" t="s">
        <v>10</v>
      </c>
      <c r="B27" s="5">
        <v>12.1</v>
      </c>
      <c r="D27" s="4" t="s">
        <v>54</v>
      </c>
    </row>
    <row r="28" spans="1:4" x14ac:dyDescent="0.25">
      <c r="A28" t="s">
        <v>8</v>
      </c>
      <c r="B28" s="5">
        <v>7.3</v>
      </c>
      <c r="D28" s="4" t="s">
        <v>50</v>
      </c>
    </row>
    <row r="29" spans="1:4" s="11" customFormat="1" x14ac:dyDescent="0.25">
      <c r="A29" s="11" t="s">
        <v>24</v>
      </c>
      <c r="B29" s="5">
        <v>186.7</v>
      </c>
      <c r="D29" s="12" t="s">
        <v>50</v>
      </c>
    </row>
    <row r="30" spans="1:4" s="11" customFormat="1" x14ac:dyDescent="0.25">
      <c r="A30" s="11" t="s">
        <v>25</v>
      </c>
      <c r="B30" s="5">
        <v>51.4</v>
      </c>
      <c r="D30" s="12" t="s">
        <v>50</v>
      </c>
    </row>
    <row r="31" spans="1:4" s="11" customFormat="1" x14ac:dyDescent="0.25">
      <c r="A31" s="11" t="s">
        <v>26</v>
      </c>
      <c r="B31" s="5">
        <v>140.80000000000001</v>
      </c>
      <c r="D31" s="4" t="s">
        <v>50</v>
      </c>
    </row>
    <row r="32" spans="1:4" s="11" customFormat="1" x14ac:dyDescent="0.25">
      <c r="A32" s="11" t="s">
        <v>27</v>
      </c>
      <c r="B32" s="5">
        <v>7.34</v>
      </c>
      <c r="D32" s="12" t="s">
        <v>55</v>
      </c>
    </row>
    <row r="33" spans="1:4" s="11" customFormat="1" x14ac:dyDescent="0.25">
      <c r="A33" s="11" t="s">
        <v>28</v>
      </c>
      <c r="B33" s="5">
        <v>47</v>
      </c>
      <c r="D33" s="12" t="s">
        <v>50</v>
      </c>
    </row>
    <row r="34" spans="1:4" s="2" customFormat="1" x14ac:dyDescent="0.25">
      <c r="B34" s="5"/>
      <c r="D34" s="4"/>
    </row>
    <row r="35" spans="1:4" x14ac:dyDescent="0.25">
      <c r="A35" s="3" t="s">
        <v>29</v>
      </c>
      <c r="B35" s="9">
        <v>365</v>
      </c>
    </row>
    <row r="36" spans="1:4" x14ac:dyDescent="0.25">
      <c r="A36" t="s">
        <v>32</v>
      </c>
      <c r="B36" s="5">
        <v>35</v>
      </c>
      <c r="D36" s="4" t="s">
        <v>20</v>
      </c>
    </row>
    <row r="37" spans="1:4" x14ac:dyDescent="0.25">
      <c r="A37" s="2" t="s">
        <v>33</v>
      </c>
      <c r="B37" s="5">
        <v>260</v>
      </c>
      <c r="D37" s="4" t="s">
        <v>20</v>
      </c>
    </row>
    <row r="38" spans="1:4" x14ac:dyDescent="0.25">
      <c r="A38" t="s">
        <v>31</v>
      </c>
      <c r="B38" s="5">
        <v>70</v>
      </c>
      <c r="D38" s="4" t="s">
        <v>47</v>
      </c>
    </row>
    <row r="43" spans="1:4" x14ac:dyDescent="0.25">
      <c r="A43" s="3" t="s">
        <v>39</v>
      </c>
    </row>
    <row r="44" spans="1:4" x14ac:dyDescent="0.25">
      <c r="A44" t="s">
        <v>40</v>
      </c>
      <c r="B44" s="7">
        <f>B2</f>
        <v>3000</v>
      </c>
    </row>
    <row r="45" spans="1:4" x14ac:dyDescent="0.25">
      <c r="A45" t="s">
        <v>41</v>
      </c>
      <c r="B45" s="7">
        <f>B3</f>
        <v>4277.7999999999993</v>
      </c>
    </row>
    <row r="46" spans="1:4" x14ac:dyDescent="0.25">
      <c r="A46" t="s">
        <v>42</v>
      </c>
      <c r="B46" s="7">
        <f>B5</f>
        <v>1702</v>
      </c>
    </row>
    <row r="47" spans="1:4" x14ac:dyDescent="0.25">
      <c r="A47" t="s">
        <v>43</v>
      </c>
      <c r="B47" s="7">
        <f>B11</f>
        <v>1478.69</v>
      </c>
    </row>
    <row r="48" spans="1:4" x14ac:dyDescent="0.25">
      <c r="A48" t="s">
        <v>44</v>
      </c>
      <c r="B48" s="7">
        <f>B21</f>
        <v>279.47000000000003</v>
      </c>
    </row>
    <row r="49" spans="1:2" x14ac:dyDescent="0.25">
      <c r="A49" t="s">
        <v>45</v>
      </c>
      <c r="B49" s="7">
        <f>B26</f>
        <v>452.64</v>
      </c>
    </row>
    <row r="50" spans="1:2" x14ac:dyDescent="0.25">
      <c r="A50" t="s">
        <v>46</v>
      </c>
      <c r="B50" s="5">
        <f>B35</f>
        <v>365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Sibieta</dc:creator>
  <cp:lastModifiedBy>Luke Sibieta</cp:lastModifiedBy>
  <dcterms:created xsi:type="dcterms:W3CDTF">2021-05-04T13:37:07Z</dcterms:created>
  <dcterms:modified xsi:type="dcterms:W3CDTF">2021-05-19T15:11:31Z</dcterms:modified>
</cp:coreProperties>
</file>