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W:\Local Government Financial Reform\Paper X - Council Tax\Update - Wales 2022 Consultation\Draft\"/>
    </mc:Choice>
  </mc:AlternateContent>
  <xr:revisionPtr revIDLastSave="0" documentId="13_ncr:1_{A382F3F5-4B49-4F73-A8D2-2A0416DA3387}" xr6:coauthVersionLast="36" xr6:coauthVersionMax="36" xr10:uidLastSave="{00000000-0000-0000-0000-000000000000}"/>
  <bookViews>
    <workbookView xWindow="0" yWindow="0" windowWidth="28800" windowHeight="9525" tabRatio="708" firstSheet="2" activeTab="7" xr2:uid="{1EFB1B32-6063-493D-A627-5E585DB2D8E8}"/>
  </bookViews>
  <sheets>
    <sheet name="Contents" sheetId="1" r:id="rId1"/>
    <sheet name="Table A1 - LA value distbns" sheetId="2" r:id="rId2"/>
    <sheet name="Table A1b - LA value distbns" sheetId="6" r:id="rId3"/>
    <sheet name="Table A2 - Change taxbase" sheetId="3" r:id="rId4"/>
    <sheet name="Table A3 - 9 Band Systems" sheetId="4" r:id="rId5"/>
    <sheet name="Table A3b - 9 Band Systems" sheetId="7" r:id="rId6"/>
    <sheet name="Table A4 - 12 Band Systems" sheetId="5" r:id="rId7"/>
    <sheet name="Table A4b - 12 Band Systems" sheetId="8" r:id="rId8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7" i="4" l="1"/>
  <c r="AJ8" i="4"/>
  <c r="AJ9" i="4"/>
  <c r="AJ10" i="4"/>
  <c r="AJ11" i="4"/>
  <c r="AJ12" i="4"/>
  <c r="AJ13" i="4"/>
  <c r="AJ14" i="4"/>
  <c r="AJ15" i="4"/>
  <c r="AJ16" i="4"/>
  <c r="AJ17" i="4"/>
  <c r="AJ18" i="4"/>
  <c r="AJ19" i="4"/>
  <c r="AJ20" i="4"/>
  <c r="AJ21" i="4"/>
  <c r="AJ22" i="4"/>
  <c r="AJ23" i="4"/>
  <c r="AJ24" i="4"/>
  <c r="AJ25" i="4"/>
  <c r="AJ26" i="4"/>
  <c r="AJ27" i="4"/>
  <c r="AJ6" i="4"/>
  <c r="AJ7" i="7"/>
  <c r="AJ8" i="7"/>
  <c r="AJ9" i="7"/>
  <c r="AJ10" i="7"/>
  <c r="AJ11" i="7"/>
  <c r="AJ12" i="7"/>
  <c r="AJ13" i="7"/>
  <c r="AJ14" i="7"/>
  <c r="AJ15" i="7"/>
  <c r="AJ16" i="7"/>
  <c r="AJ17" i="7"/>
  <c r="AJ18" i="7"/>
  <c r="AJ19" i="7"/>
  <c r="AJ20" i="7"/>
  <c r="AJ21" i="7"/>
  <c r="AJ22" i="7"/>
  <c r="AJ23" i="7"/>
  <c r="AJ24" i="7"/>
  <c r="AJ25" i="7"/>
  <c r="AJ26" i="7"/>
  <c r="AJ27" i="7"/>
  <c r="AJ6" i="7"/>
  <c r="AF6" i="7"/>
  <c r="AH6" i="7"/>
  <c r="Q6" i="8"/>
  <c r="O6" i="8"/>
  <c r="Q27" i="8" l="1"/>
  <c r="Q26" i="8"/>
  <c r="Q25" i="8"/>
  <c r="Q24" i="8"/>
  <c r="Q23" i="8"/>
  <c r="Q22" i="8"/>
  <c r="Q21" i="8"/>
  <c r="Q20" i="8"/>
  <c r="Q19" i="8"/>
  <c r="Q18" i="8"/>
  <c r="Q17" i="8"/>
  <c r="Q16" i="8"/>
  <c r="Q15" i="8"/>
  <c r="Q14" i="8"/>
  <c r="Q13" i="8"/>
  <c r="Q12" i="8"/>
  <c r="Q11" i="8"/>
  <c r="Q10" i="8"/>
  <c r="Q9" i="8"/>
  <c r="Q8" i="8"/>
  <c r="Q7" i="8"/>
  <c r="AF27" i="4" l="1"/>
  <c r="AH27" i="4"/>
  <c r="AF26" i="4"/>
  <c r="AH26" i="4"/>
  <c r="AF25" i="4"/>
  <c r="AH25" i="4"/>
  <c r="AF24" i="4"/>
  <c r="AH24" i="4"/>
  <c r="AF23" i="4"/>
  <c r="AH23" i="4"/>
  <c r="AF22" i="4"/>
  <c r="AH22" i="4"/>
  <c r="AF21" i="4"/>
  <c r="AH21" i="4"/>
  <c r="AF20" i="4"/>
  <c r="AH20" i="4"/>
  <c r="AF19" i="4"/>
  <c r="AH19" i="4"/>
  <c r="AF18" i="4"/>
  <c r="AH18" i="4"/>
  <c r="AF17" i="4"/>
  <c r="AH17" i="4"/>
  <c r="AF16" i="4"/>
  <c r="AH16" i="4"/>
  <c r="AF15" i="4"/>
  <c r="AH15" i="4"/>
  <c r="AF14" i="4"/>
  <c r="AH14" i="4"/>
  <c r="AF13" i="4"/>
  <c r="AH13" i="4"/>
  <c r="AF12" i="4"/>
  <c r="AH12" i="4"/>
  <c r="AF11" i="4"/>
  <c r="AH11" i="4"/>
  <c r="AF10" i="4"/>
  <c r="AH10" i="4"/>
  <c r="AF9" i="4"/>
  <c r="AH9" i="4"/>
  <c r="AF8" i="4"/>
  <c r="AH8" i="4"/>
  <c r="AF7" i="4"/>
  <c r="AH7" i="4"/>
  <c r="AF6" i="4"/>
  <c r="AH6" i="4"/>
  <c r="AF27" i="7"/>
  <c r="AF26" i="7"/>
  <c r="AF25" i="7"/>
  <c r="AF24" i="7"/>
  <c r="AF23" i="7"/>
  <c r="AF22" i="7"/>
  <c r="AF21" i="7"/>
  <c r="AF20" i="7"/>
  <c r="AF19" i="7"/>
  <c r="AF18" i="7"/>
  <c r="AF17" i="7"/>
  <c r="AF16" i="7"/>
  <c r="AF15" i="7"/>
  <c r="AF14" i="7"/>
  <c r="AF13" i="7"/>
  <c r="AF12" i="7"/>
  <c r="AF11" i="7"/>
  <c r="AF10" i="7"/>
  <c r="AF9" i="7"/>
  <c r="AF8" i="7"/>
  <c r="AF7" i="7"/>
  <c r="AH27" i="7"/>
  <c r="AH26" i="7"/>
  <c r="AH25" i="7"/>
  <c r="AH24" i="7"/>
  <c r="AH23" i="7"/>
  <c r="AH22" i="7"/>
  <c r="AH21" i="7"/>
  <c r="AH20" i="7"/>
  <c r="AH19" i="7"/>
  <c r="AH18" i="7"/>
  <c r="AH17" i="7"/>
  <c r="AH16" i="7"/>
  <c r="AH15" i="7"/>
  <c r="AH14" i="7"/>
  <c r="AH13" i="7"/>
  <c r="AH12" i="7"/>
  <c r="AH11" i="7"/>
  <c r="AH10" i="7"/>
  <c r="AH9" i="7"/>
  <c r="AH8" i="7"/>
  <c r="AH7" i="7"/>
  <c r="O27" i="8"/>
  <c r="S27" i="8" s="1"/>
  <c r="O26" i="8"/>
  <c r="S26" i="8" s="1"/>
  <c r="O25" i="8"/>
  <c r="S25" i="8" s="1"/>
  <c r="O24" i="8"/>
  <c r="S24" i="8" s="1"/>
  <c r="O23" i="8"/>
  <c r="S23" i="8" s="1"/>
  <c r="O22" i="8"/>
  <c r="S22" i="8" s="1"/>
  <c r="O21" i="8"/>
  <c r="S21" i="8" s="1"/>
  <c r="O20" i="8"/>
  <c r="S20" i="8" s="1"/>
  <c r="O19" i="8"/>
  <c r="S19" i="8" s="1"/>
  <c r="O18" i="8"/>
  <c r="S18" i="8" s="1"/>
  <c r="O17" i="8"/>
  <c r="S17" i="8" s="1"/>
  <c r="O16" i="8"/>
  <c r="S16" i="8" s="1"/>
  <c r="O15" i="8"/>
  <c r="S15" i="8" s="1"/>
  <c r="O14" i="8"/>
  <c r="S14" i="8" s="1"/>
  <c r="O13" i="8"/>
  <c r="S13" i="8" s="1"/>
  <c r="O12" i="8"/>
  <c r="S12" i="8" s="1"/>
  <c r="O11" i="8"/>
  <c r="S11" i="8" s="1"/>
  <c r="O10" i="8"/>
  <c r="S10" i="8" s="1"/>
  <c r="O9" i="8"/>
  <c r="S9" i="8" s="1"/>
  <c r="O8" i="8"/>
  <c r="S8" i="8" s="1"/>
  <c r="O7" i="8"/>
  <c r="S7" i="8" s="1"/>
  <c r="S6" i="8"/>
  <c r="AD27" i="7"/>
  <c r="AC27" i="7"/>
  <c r="AB27" i="7"/>
  <c r="AA27" i="7"/>
  <c r="Z27" i="7"/>
  <c r="Y27" i="7"/>
  <c r="X27" i="7"/>
  <c r="W27" i="7"/>
  <c r="V27" i="7"/>
  <c r="AD26" i="7"/>
  <c r="AC26" i="7"/>
  <c r="AB26" i="7"/>
  <c r="AA26" i="7"/>
  <c r="Z26" i="7"/>
  <c r="Y26" i="7"/>
  <c r="X26" i="7"/>
  <c r="W26" i="7"/>
  <c r="V26" i="7"/>
  <c r="AD25" i="7"/>
  <c r="AC25" i="7"/>
  <c r="AB25" i="7"/>
  <c r="AA25" i="7"/>
  <c r="Z25" i="7"/>
  <c r="Y25" i="7"/>
  <c r="X25" i="7"/>
  <c r="W25" i="7"/>
  <c r="V25" i="7"/>
  <c r="AD24" i="7"/>
  <c r="AC24" i="7"/>
  <c r="AB24" i="7"/>
  <c r="AA24" i="7"/>
  <c r="Z24" i="7"/>
  <c r="Y24" i="7"/>
  <c r="X24" i="7"/>
  <c r="W24" i="7"/>
  <c r="V24" i="7"/>
  <c r="AD23" i="7"/>
  <c r="AC23" i="7"/>
  <c r="AB23" i="7"/>
  <c r="AA23" i="7"/>
  <c r="Z23" i="7"/>
  <c r="Y23" i="7"/>
  <c r="X23" i="7"/>
  <c r="W23" i="7"/>
  <c r="V23" i="7"/>
  <c r="AD22" i="7"/>
  <c r="AC22" i="7"/>
  <c r="AB22" i="7"/>
  <c r="AA22" i="7"/>
  <c r="Z22" i="7"/>
  <c r="Y22" i="7"/>
  <c r="X22" i="7"/>
  <c r="W22" i="7"/>
  <c r="V22" i="7"/>
  <c r="AD21" i="7"/>
  <c r="AC21" i="7"/>
  <c r="AB21" i="7"/>
  <c r="AA21" i="7"/>
  <c r="Z21" i="7"/>
  <c r="Y21" i="7"/>
  <c r="X21" i="7"/>
  <c r="W21" i="7"/>
  <c r="V21" i="7"/>
  <c r="AD20" i="7"/>
  <c r="AC20" i="7"/>
  <c r="AB20" i="7"/>
  <c r="AA20" i="7"/>
  <c r="Z20" i="7"/>
  <c r="Y20" i="7"/>
  <c r="X20" i="7"/>
  <c r="W20" i="7"/>
  <c r="V20" i="7"/>
  <c r="AD19" i="7"/>
  <c r="AC19" i="7"/>
  <c r="AB19" i="7"/>
  <c r="AA19" i="7"/>
  <c r="Z19" i="7"/>
  <c r="Y19" i="7"/>
  <c r="X19" i="7"/>
  <c r="W19" i="7"/>
  <c r="V19" i="7"/>
  <c r="AD18" i="7"/>
  <c r="AC18" i="7"/>
  <c r="AB18" i="7"/>
  <c r="AA18" i="7"/>
  <c r="Z18" i="7"/>
  <c r="Y18" i="7"/>
  <c r="X18" i="7"/>
  <c r="W18" i="7"/>
  <c r="V18" i="7"/>
  <c r="AD17" i="7"/>
  <c r="AC17" i="7"/>
  <c r="AB17" i="7"/>
  <c r="AA17" i="7"/>
  <c r="Z17" i="7"/>
  <c r="Y17" i="7"/>
  <c r="X17" i="7"/>
  <c r="W17" i="7"/>
  <c r="V17" i="7"/>
  <c r="AD16" i="7"/>
  <c r="AC16" i="7"/>
  <c r="AB16" i="7"/>
  <c r="AA16" i="7"/>
  <c r="Z16" i="7"/>
  <c r="Y16" i="7"/>
  <c r="X16" i="7"/>
  <c r="W16" i="7"/>
  <c r="V16" i="7"/>
  <c r="AD15" i="7"/>
  <c r="AC15" i="7"/>
  <c r="AB15" i="7"/>
  <c r="AA15" i="7"/>
  <c r="Z15" i="7"/>
  <c r="Y15" i="7"/>
  <c r="X15" i="7"/>
  <c r="W15" i="7"/>
  <c r="V15" i="7"/>
  <c r="AD14" i="7"/>
  <c r="AC14" i="7"/>
  <c r="AB14" i="7"/>
  <c r="AA14" i="7"/>
  <c r="Z14" i="7"/>
  <c r="Y14" i="7"/>
  <c r="X14" i="7"/>
  <c r="W14" i="7"/>
  <c r="V14" i="7"/>
  <c r="AD13" i="7"/>
  <c r="AC13" i="7"/>
  <c r="AB13" i="7"/>
  <c r="AA13" i="7"/>
  <c r="Z13" i="7"/>
  <c r="Y13" i="7"/>
  <c r="X13" i="7"/>
  <c r="W13" i="7"/>
  <c r="V13" i="7"/>
  <c r="AD12" i="7"/>
  <c r="AC12" i="7"/>
  <c r="AB12" i="7"/>
  <c r="AA12" i="7"/>
  <c r="Z12" i="7"/>
  <c r="Y12" i="7"/>
  <c r="X12" i="7"/>
  <c r="W12" i="7"/>
  <c r="V12" i="7"/>
  <c r="AD11" i="7"/>
  <c r="AC11" i="7"/>
  <c r="AB11" i="7"/>
  <c r="AA11" i="7"/>
  <c r="Z11" i="7"/>
  <c r="Y11" i="7"/>
  <c r="X11" i="7"/>
  <c r="W11" i="7"/>
  <c r="V11" i="7"/>
  <c r="AD10" i="7"/>
  <c r="AC10" i="7"/>
  <c r="AB10" i="7"/>
  <c r="AA10" i="7"/>
  <c r="Z10" i="7"/>
  <c r="Y10" i="7"/>
  <c r="X10" i="7"/>
  <c r="W10" i="7"/>
  <c r="V10" i="7"/>
  <c r="AD9" i="7"/>
  <c r="AC9" i="7"/>
  <c r="AB9" i="7"/>
  <c r="AA9" i="7"/>
  <c r="Z9" i="7"/>
  <c r="Y9" i="7"/>
  <c r="X9" i="7"/>
  <c r="W9" i="7"/>
  <c r="V9" i="7"/>
  <c r="AD8" i="7"/>
  <c r="AC8" i="7"/>
  <c r="AB8" i="7"/>
  <c r="AA8" i="7"/>
  <c r="Z8" i="7"/>
  <c r="Y8" i="7"/>
  <c r="X8" i="7"/>
  <c r="W8" i="7"/>
  <c r="V8" i="7"/>
  <c r="AD7" i="7"/>
  <c r="AC7" i="7"/>
  <c r="AB7" i="7"/>
  <c r="AA7" i="7"/>
  <c r="Z7" i="7"/>
  <c r="Y7" i="7"/>
  <c r="X7" i="7"/>
  <c r="W7" i="7"/>
  <c r="V7" i="7"/>
  <c r="AD6" i="7"/>
  <c r="AC6" i="7"/>
  <c r="AB6" i="7"/>
  <c r="AA6" i="7"/>
  <c r="Z6" i="7"/>
  <c r="Y6" i="7"/>
  <c r="X6" i="7"/>
  <c r="W6" i="7"/>
  <c r="V6" i="7"/>
  <c r="S10" i="5" l="1"/>
  <c r="S18" i="5"/>
  <c r="O16" i="5"/>
  <c r="S16" i="5" s="1"/>
  <c r="O17" i="5"/>
  <c r="S17" i="5" s="1"/>
  <c r="O18" i="5"/>
  <c r="O19" i="5"/>
  <c r="S19" i="5" s="1"/>
  <c r="O20" i="5"/>
  <c r="S20" i="5" s="1"/>
  <c r="O21" i="5"/>
  <c r="S21" i="5" s="1"/>
  <c r="O22" i="5"/>
  <c r="S22" i="5" s="1"/>
  <c r="O23" i="5"/>
  <c r="S23" i="5" s="1"/>
  <c r="O24" i="5"/>
  <c r="S24" i="5" s="1"/>
  <c r="O25" i="5"/>
  <c r="S25" i="5" s="1"/>
  <c r="O26" i="5"/>
  <c r="S26" i="5" s="1"/>
  <c r="O27" i="5"/>
  <c r="S27" i="5" s="1"/>
  <c r="O7" i="5"/>
  <c r="S7" i="5" s="1"/>
  <c r="O8" i="5"/>
  <c r="S8" i="5" s="1"/>
  <c r="O9" i="5"/>
  <c r="S9" i="5" s="1"/>
  <c r="O10" i="5"/>
  <c r="O11" i="5"/>
  <c r="S11" i="5" s="1"/>
  <c r="O12" i="5"/>
  <c r="S12" i="5" s="1"/>
  <c r="O13" i="5"/>
  <c r="S13" i="5" s="1"/>
  <c r="O14" i="5"/>
  <c r="S14" i="5" s="1"/>
  <c r="O15" i="5"/>
  <c r="S15" i="5" s="1"/>
  <c r="O6" i="5"/>
  <c r="S6" i="5" s="1"/>
  <c r="V11" i="4" l="1"/>
  <c r="W11" i="4"/>
  <c r="X11" i="4"/>
  <c r="Y11" i="4"/>
  <c r="Z11" i="4"/>
  <c r="AA11" i="4"/>
  <c r="AB11" i="4"/>
  <c r="AC11" i="4"/>
  <c r="AD11" i="4"/>
  <c r="V12" i="4"/>
  <c r="W12" i="4"/>
  <c r="X12" i="4"/>
  <c r="Y12" i="4"/>
  <c r="Z12" i="4"/>
  <c r="AA12" i="4"/>
  <c r="AB12" i="4"/>
  <c r="AC12" i="4"/>
  <c r="AD12" i="4"/>
  <c r="V13" i="4"/>
  <c r="W13" i="4"/>
  <c r="X13" i="4"/>
  <c r="Y13" i="4"/>
  <c r="Z13" i="4"/>
  <c r="AA13" i="4"/>
  <c r="AB13" i="4"/>
  <c r="AC13" i="4"/>
  <c r="AD13" i="4"/>
  <c r="V14" i="4"/>
  <c r="W14" i="4"/>
  <c r="X14" i="4"/>
  <c r="Y14" i="4"/>
  <c r="Z14" i="4"/>
  <c r="AA14" i="4"/>
  <c r="AB14" i="4"/>
  <c r="AC14" i="4"/>
  <c r="AD14" i="4"/>
  <c r="V15" i="4"/>
  <c r="W15" i="4"/>
  <c r="X15" i="4"/>
  <c r="Y15" i="4"/>
  <c r="Z15" i="4"/>
  <c r="AA15" i="4"/>
  <c r="AB15" i="4"/>
  <c r="AC15" i="4"/>
  <c r="AD15" i="4"/>
  <c r="V16" i="4"/>
  <c r="W16" i="4"/>
  <c r="X16" i="4"/>
  <c r="Y16" i="4"/>
  <c r="Z16" i="4"/>
  <c r="AA16" i="4"/>
  <c r="AB16" i="4"/>
  <c r="AC16" i="4"/>
  <c r="AD16" i="4"/>
  <c r="V17" i="4"/>
  <c r="W17" i="4"/>
  <c r="X17" i="4"/>
  <c r="Y17" i="4"/>
  <c r="Z17" i="4"/>
  <c r="AA17" i="4"/>
  <c r="AB17" i="4"/>
  <c r="AC17" i="4"/>
  <c r="AD17" i="4"/>
  <c r="V18" i="4"/>
  <c r="W18" i="4"/>
  <c r="X18" i="4"/>
  <c r="Y18" i="4"/>
  <c r="Z18" i="4"/>
  <c r="AA18" i="4"/>
  <c r="AB18" i="4"/>
  <c r="AC18" i="4"/>
  <c r="AD18" i="4"/>
  <c r="V19" i="4"/>
  <c r="W19" i="4"/>
  <c r="X19" i="4"/>
  <c r="Y19" i="4"/>
  <c r="Z19" i="4"/>
  <c r="AA19" i="4"/>
  <c r="AB19" i="4"/>
  <c r="AC19" i="4"/>
  <c r="AD19" i="4"/>
  <c r="V20" i="4"/>
  <c r="W20" i="4"/>
  <c r="X20" i="4"/>
  <c r="Y20" i="4"/>
  <c r="Z20" i="4"/>
  <c r="AA20" i="4"/>
  <c r="AB20" i="4"/>
  <c r="AC20" i="4"/>
  <c r="AD20" i="4"/>
  <c r="V21" i="4"/>
  <c r="W21" i="4"/>
  <c r="X21" i="4"/>
  <c r="Y21" i="4"/>
  <c r="Z21" i="4"/>
  <c r="AA21" i="4"/>
  <c r="AB21" i="4"/>
  <c r="AC21" i="4"/>
  <c r="AD21" i="4"/>
  <c r="V22" i="4"/>
  <c r="W22" i="4"/>
  <c r="X22" i="4"/>
  <c r="Y22" i="4"/>
  <c r="Z22" i="4"/>
  <c r="AA22" i="4"/>
  <c r="AB22" i="4"/>
  <c r="AC22" i="4"/>
  <c r="AD22" i="4"/>
  <c r="V23" i="4"/>
  <c r="W23" i="4"/>
  <c r="X23" i="4"/>
  <c r="Y23" i="4"/>
  <c r="Z23" i="4"/>
  <c r="AA23" i="4"/>
  <c r="AB23" i="4"/>
  <c r="AC23" i="4"/>
  <c r="AD23" i="4"/>
  <c r="V24" i="4"/>
  <c r="W24" i="4"/>
  <c r="X24" i="4"/>
  <c r="Y24" i="4"/>
  <c r="Z24" i="4"/>
  <c r="AA24" i="4"/>
  <c r="AB24" i="4"/>
  <c r="AC24" i="4"/>
  <c r="AD24" i="4"/>
  <c r="V25" i="4"/>
  <c r="W25" i="4"/>
  <c r="X25" i="4"/>
  <c r="Y25" i="4"/>
  <c r="Z25" i="4"/>
  <c r="AA25" i="4"/>
  <c r="AB25" i="4"/>
  <c r="AC25" i="4"/>
  <c r="AD25" i="4"/>
  <c r="V26" i="4"/>
  <c r="W26" i="4"/>
  <c r="X26" i="4"/>
  <c r="Y26" i="4"/>
  <c r="Z26" i="4"/>
  <c r="AA26" i="4"/>
  <c r="AB26" i="4"/>
  <c r="AC26" i="4"/>
  <c r="AD26" i="4"/>
  <c r="V27" i="4"/>
  <c r="W27" i="4"/>
  <c r="X27" i="4"/>
  <c r="Y27" i="4"/>
  <c r="Z27" i="4"/>
  <c r="AA27" i="4"/>
  <c r="AB27" i="4"/>
  <c r="AC27" i="4"/>
  <c r="AD27" i="4"/>
  <c r="V7" i="4"/>
  <c r="W7" i="4"/>
  <c r="X7" i="4"/>
  <c r="Y7" i="4"/>
  <c r="Z7" i="4"/>
  <c r="AA7" i="4"/>
  <c r="AB7" i="4"/>
  <c r="AC7" i="4"/>
  <c r="AD7" i="4"/>
  <c r="V8" i="4"/>
  <c r="W8" i="4"/>
  <c r="X8" i="4"/>
  <c r="Y8" i="4"/>
  <c r="Z8" i="4"/>
  <c r="AA8" i="4"/>
  <c r="AB8" i="4"/>
  <c r="AC8" i="4"/>
  <c r="AD8" i="4"/>
  <c r="V9" i="4"/>
  <c r="W9" i="4"/>
  <c r="X9" i="4"/>
  <c r="Y9" i="4"/>
  <c r="Z9" i="4"/>
  <c r="AA9" i="4"/>
  <c r="AB9" i="4"/>
  <c r="AC9" i="4"/>
  <c r="AD9" i="4"/>
  <c r="V10" i="4"/>
  <c r="W10" i="4"/>
  <c r="X10" i="4"/>
  <c r="Y10" i="4"/>
  <c r="Z10" i="4"/>
  <c r="AA10" i="4"/>
  <c r="AB10" i="4"/>
  <c r="AC10" i="4"/>
  <c r="AD10" i="4"/>
  <c r="W6" i="4"/>
  <c r="X6" i="4"/>
  <c r="Y6" i="4"/>
  <c r="Z6" i="4"/>
  <c r="AA6" i="4"/>
  <c r="AB6" i="4"/>
  <c r="AC6" i="4"/>
  <c r="AD6" i="4"/>
  <c r="V6" i="4"/>
</calcChain>
</file>

<file path=xl/sharedStrings.xml><?xml version="1.0" encoding="utf-8"?>
<sst xmlns="http://schemas.openxmlformats.org/spreadsheetml/2006/main" count="314" uniqueCount="76">
  <si>
    <t>Go back to contents</t>
  </si>
  <si>
    <t>Billing authority</t>
  </si>
  <si>
    <t>5th percentile</t>
  </si>
  <si>
    <t>10th percentile</t>
  </si>
  <si>
    <t>25th percentile</t>
  </si>
  <si>
    <t>50th percentile (median)</t>
  </si>
  <si>
    <t>75th percentile</t>
  </si>
  <si>
    <t>90th percentile</t>
  </si>
  <si>
    <t>95th percentile</t>
  </si>
  <si>
    <t>Mean</t>
  </si>
  <si>
    <t>Blaenau Gwent</t>
  </si>
  <si>
    <t>Bridgend</t>
  </si>
  <si>
    <t>Caerphilly</t>
  </si>
  <si>
    <t xml:space="preserve">Cardiff </t>
  </si>
  <si>
    <t xml:space="preserve">Carmarthenshire </t>
  </si>
  <si>
    <t xml:space="preserve">Ceredigion </t>
  </si>
  <si>
    <t xml:space="preserve">Conwy </t>
  </si>
  <si>
    <t xml:space="preserve">Denbighshire </t>
  </si>
  <si>
    <t xml:space="preserve">Flintshire </t>
  </si>
  <si>
    <t xml:space="preserve">Gwynedd </t>
  </si>
  <si>
    <t xml:space="preserve">Isle of Anglesey </t>
  </si>
  <si>
    <t xml:space="preserve">Merthyr Tydfil </t>
  </si>
  <si>
    <t xml:space="preserve">Monmouthshire </t>
  </si>
  <si>
    <t xml:space="preserve">Neath Port Talbot </t>
  </si>
  <si>
    <t xml:space="preserve">Newport </t>
  </si>
  <si>
    <t xml:space="preserve">Pembrokeshire </t>
  </si>
  <si>
    <t xml:space="preserve">Powys </t>
  </si>
  <si>
    <t xml:space="preserve">Rhondda Cynon Taf </t>
  </si>
  <si>
    <t xml:space="preserve">Swansea </t>
  </si>
  <si>
    <t xml:space="preserve">Torfaen </t>
  </si>
  <si>
    <t xml:space="preserve">Vale of Glamorgan </t>
  </si>
  <si>
    <t xml:space="preserve">Wrexham </t>
  </si>
  <si>
    <t>Estimated Q1 2022 property value distributions</t>
  </si>
  <si>
    <t>Contents</t>
  </si>
  <si>
    <t>Property values</t>
  </si>
  <si>
    <t>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</t>
  </si>
  <si>
    <t>Change in taxbase</t>
  </si>
  <si>
    <t>Estimated change in council taxbase by billing authority under different systems</t>
  </si>
  <si>
    <t>Estimated change in taxbase</t>
  </si>
  <si>
    <t>1. Pure revaluation</t>
  </si>
  <si>
    <t>A1</t>
  </si>
  <si>
    <t>A2</t>
  </si>
  <si>
    <t>B1</t>
  </si>
  <si>
    <t>B2</t>
  </si>
  <si>
    <t>C</t>
  </si>
  <si>
    <t>D</t>
  </si>
  <si>
    <t>E</t>
  </si>
  <si>
    <t>F</t>
  </si>
  <si>
    <t xml:space="preserve">G </t>
  </si>
  <si>
    <t xml:space="preserve">H </t>
  </si>
  <si>
    <t>I</t>
  </si>
  <si>
    <t>J</t>
  </si>
  <si>
    <t>A</t>
  </si>
  <si>
    <t>B</t>
  </si>
  <si>
    <t>G</t>
  </si>
  <si>
    <t>H</t>
  </si>
  <si>
    <t>Currently</t>
  </si>
  <si>
    <t>Following revaluation</t>
  </si>
  <si>
    <t>Change</t>
  </si>
  <si>
    <t>(Memo item: estimate using 2019 values)</t>
  </si>
  <si>
    <t>Proportions of properties by band under 9 band systems (current and revalued)</t>
  </si>
  <si>
    <t>Proportions of properties by band under 12 band system</t>
  </si>
  <si>
    <t>Bands - 9 band systems</t>
  </si>
  <si>
    <t>Bands - 12 band system</t>
  </si>
  <si>
    <t>% of properties by Band (9 bands) - Q1 2022</t>
  </si>
  <si>
    <t>% of properties by Band (12 bands) - Q1 2022</t>
  </si>
  <si>
    <t>Current average relativity</t>
  </si>
  <si>
    <t>Post-reform average relativity</t>
  </si>
  <si>
    <t>Change in average relativity</t>
  </si>
  <si>
    <t>(Memo item: % change in estimated average value Q4 2021 to Q1 2022)</t>
  </si>
  <si>
    <t>Estimated average Q4 2021 and Q1 2022 property value distributions</t>
  </si>
  <si>
    <t>Sensitivity analysis - Q4 2021 and Q1 2022</t>
  </si>
  <si>
    <t>Main analysis - Q1 2022</t>
  </si>
  <si>
    <t>SENSITIVITY: Estimated Q4 2021 to Q1 2022 property value distributions</t>
  </si>
  <si>
    <t>SENSITIVITY: % of properties by Band (9 bands) - Q4 2021, Q1 2022</t>
  </si>
  <si>
    <t>SENSITIVITY: % of properties by Band (12 bands) - Q4 2021, Q1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</si>
</sst>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£&quot;#,##0"/>
    <numFmt numFmtId="165" formatCode="0.0%"/>
    <numFmt numFmtId="166" formatCode="#,##0.0000"/>
    <numFmt numFmtId="167" formatCode="0.0000"/>
  </numFmts>
  <fonts count="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Noto Sans"/>
      <family val="2"/>
    </font>
    <font>
      <sz val="11"/>
      <color theme="1"/>
      <name val="Noto Sans"/>
      <family val="2"/>
    </font>
    <font>
      <u/>
      <sz val="12"/>
      <color theme="10"/>
      <name val="Noto Sans"/>
      <family val="2"/>
    </font>
    <font>
      <b/>
      <sz val="12"/>
      <color theme="1"/>
      <name val="Noto Sans"/>
      <family val="2"/>
    </font>
    <font>
      <sz val="11"/>
      <name val="Calibri"/>
      <family val="2"/>
    </font>
    <font>
      <sz val="11"/>
      <name val="Noto Sans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6" fillId="0" borderId="0"/>
  </cellStyleXfs>
  <cellXfs count="74">
    <xf numFmtId="0" fontId="0" fillId="0" borderId="0" xfId="0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0" fillId="2" borderId="0" xfId="0" applyFont="1" applyFill="1"/>
    <xf numFmtId="0" fontId="4" fillId="2" borderId="0" xfId="1" applyFont="1" applyFill="1" applyAlignment="1" applyProtection="1">
      <alignment horizontal="left"/>
    </xf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 horizontal="center"/>
    </xf>
    <xf numFmtId="164" fontId="3" fillId="2" borderId="0" xfId="0" applyNumberFormat="1" applyFont="1" applyFill="1" applyAlignment="1">
      <alignment horizontal="center"/>
    </xf>
    <xf numFmtId="0" fontId="0" fillId="2" borderId="0" xfId="0" applyFont="1" applyFill="1" applyAlignment="1">
      <alignment horizontal="left"/>
    </xf>
    <xf numFmtId="0" fontId="2" fillId="2" borderId="0" xfId="0" applyFont="1" applyFill="1"/>
    <xf numFmtId="0" fontId="0" fillId="2" borderId="0" xfId="0" applyFill="1"/>
    <xf numFmtId="0" fontId="5" fillId="2" borderId="0" xfId="0" applyFont="1" applyFill="1"/>
    <xf numFmtId="0" fontId="1" fillId="2" borderId="0" xfId="1" applyFill="1" applyAlignment="1" applyProtection="1"/>
    <xf numFmtId="0" fontId="0" fillId="2" borderId="0" xfId="0" quotePrefix="1" applyFill="1"/>
    <xf numFmtId="0" fontId="0" fillId="2" borderId="0" xfId="0" applyFont="1" applyFill="1" applyBorder="1"/>
    <xf numFmtId="164" fontId="0" fillId="2" borderId="0" xfId="0" applyNumberFormat="1" applyFill="1" applyBorder="1" applyAlignment="1">
      <alignment horizontal="center"/>
    </xf>
    <xf numFmtId="10" fontId="0" fillId="2" borderId="0" xfId="0" applyNumberFormat="1" applyFont="1" applyFill="1" applyAlignment="1">
      <alignment horizontal="center"/>
    </xf>
    <xf numFmtId="10" fontId="0" fillId="2" borderId="0" xfId="0" applyNumberFormat="1" applyFont="1" applyFill="1"/>
    <xf numFmtId="10" fontId="5" fillId="2" borderId="0" xfId="0" applyNumberFormat="1" applyFont="1" applyFill="1" applyAlignment="1">
      <alignment horizontal="center"/>
    </xf>
    <xf numFmtId="10" fontId="7" fillId="2" borderId="0" xfId="2" applyNumberFormat="1" applyFont="1" applyFill="1" applyAlignment="1">
      <alignment horizontal="center"/>
    </xf>
    <xf numFmtId="10" fontId="7" fillId="2" borderId="0" xfId="2" applyNumberFormat="1" applyFont="1" applyFill="1"/>
    <xf numFmtId="2" fontId="0" fillId="2" borderId="0" xfId="0" applyNumberFormat="1" applyFont="1" applyFill="1" applyAlignment="1">
      <alignment horizontal="left"/>
    </xf>
    <xf numFmtId="2" fontId="7" fillId="2" borderId="0" xfId="2" applyNumberFormat="1" applyFont="1" applyFill="1" applyAlignment="1">
      <alignment horizontal="center"/>
    </xf>
    <xf numFmtId="2" fontId="7" fillId="2" borderId="0" xfId="2" applyNumberFormat="1" applyFont="1" applyFill="1"/>
    <xf numFmtId="2" fontId="0" fillId="2" borderId="0" xfId="0" applyNumberFormat="1" applyFont="1" applyFill="1"/>
    <xf numFmtId="12" fontId="7" fillId="2" borderId="0" xfId="2" applyNumberFormat="1" applyFont="1" applyFill="1" applyAlignment="1">
      <alignment horizontal="center"/>
    </xf>
    <xf numFmtId="12" fontId="0" fillId="2" borderId="0" xfId="0" applyNumberFormat="1" applyFont="1" applyFill="1" applyAlignment="1">
      <alignment horizontal="center"/>
    </xf>
    <xf numFmtId="10" fontId="0" fillId="2" borderId="0" xfId="0" applyNumberFormat="1" applyFont="1" applyFill="1" applyAlignment="1">
      <alignment horizontal="center"/>
    </xf>
    <xf numFmtId="3" fontId="0" fillId="2" borderId="0" xfId="0" applyNumberFormat="1" applyFill="1"/>
    <xf numFmtId="10" fontId="5" fillId="2" borderId="0" xfId="0" applyNumberFormat="1" applyFont="1" applyFill="1" applyAlignment="1">
      <alignment horizontal="center"/>
    </xf>
    <xf numFmtId="10" fontId="0" fillId="2" borderId="0" xfId="0" applyNumberForma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/>
    </xf>
    <xf numFmtId="9" fontId="0" fillId="2" borderId="0" xfId="0" applyNumberFormat="1" applyFill="1"/>
    <xf numFmtId="165" fontId="0" fillId="2" borderId="0" xfId="0" applyNumberFormat="1" applyFill="1"/>
    <xf numFmtId="165" fontId="5" fillId="2" borderId="0" xfId="0" applyNumberFormat="1" applyFont="1" applyFill="1" applyAlignment="1">
      <alignment horizontal="left"/>
    </xf>
    <xf numFmtId="165" fontId="0" fillId="2" borderId="0" xfId="0" applyNumberFormat="1" applyFill="1" applyAlignment="1">
      <alignment horizontal="center"/>
    </xf>
    <xf numFmtId="166" fontId="0" fillId="2" borderId="0" xfId="0" applyNumberFormat="1" applyFill="1"/>
    <xf numFmtId="0" fontId="0" fillId="0" borderId="0" xfId="0" applyFill="1"/>
    <xf numFmtId="0" fontId="1" fillId="0" borderId="0" xfId="1" applyFill="1"/>
    <xf numFmtId="10" fontId="5" fillId="2" borderId="0" xfId="0" applyNumberFormat="1" applyFont="1" applyFill="1" applyAlignment="1">
      <alignment horizontal="center"/>
    </xf>
    <xf numFmtId="10" fontId="0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center"/>
    </xf>
    <xf numFmtId="10" fontId="0" fillId="2" borderId="0" xfId="0" applyNumberFormat="1" applyFill="1" applyBorder="1"/>
    <xf numFmtId="164" fontId="5" fillId="2" borderId="0" xfId="0" applyNumberFormat="1" applyFont="1" applyFill="1" applyAlignment="1">
      <alignment horizontal="center"/>
    </xf>
    <xf numFmtId="164" fontId="0" fillId="2" borderId="0" xfId="0" applyNumberFormat="1" applyFont="1" applyFill="1" applyBorder="1" applyAlignment="1">
      <alignment horizontal="center"/>
    </xf>
    <xf numFmtId="164" fontId="5" fillId="2" borderId="0" xfId="0" applyNumberFormat="1" applyFont="1" applyFill="1" applyAlignment="1">
      <alignment horizontal="left"/>
    </xf>
    <xf numFmtId="164" fontId="0" fillId="2" borderId="0" xfId="0" applyNumberFormat="1" applyFont="1" applyFill="1" applyBorder="1" applyAlignment="1">
      <alignment horizontal="left"/>
    </xf>
    <xf numFmtId="167" fontId="0" fillId="2" borderId="0" xfId="0" applyNumberFormat="1" applyFill="1"/>
    <xf numFmtId="2" fontId="0" fillId="2" borderId="0" xfId="0" applyNumberFormat="1" applyFont="1" applyFill="1" applyAlignment="1">
      <alignment horizontal="center"/>
    </xf>
    <xf numFmtId="0" fontId="2" fillId="2" borderId="0" xfId="0" applyFont="1" applyFill="1" applyBorder="1"/>
    <xf numFmtId="10" fontId="0" fillId="2" borderId="0" xfId="0" applyNumberFormat="1" applyFont="1" applyFill="1" applyBorder="1" applyAlignment="1">
      <alignment horizontal="center"/>
    </xf>
    <xf numFmtId="10" fontId="0" fillId="2" borderId="0" xfId="0" applyNumberFormat="1" applyFont="1" applyFill="1" applyBorder="1"/>
    <xf numFmtId="0" fontId="0" fillId="2" borderId="0" xfId="0" applyFill="1" applyBorder="1"/>
    <xf numFmtId="2" fontId="0" fillId="2" borderId="0" xfId="0" applyNumberFormat="1" applyFill="1" applyBorder="1" applyAlignment="1">
      <alignment horizontal="center"/>
    </xf>
    <xf numFmtId="0" fontId="4" fillId="2" borderId="0" xfId="1" applyFont="1" applyFill="1" applyBorder="1" applyAlignment="1" applyProtection="1">
      <alignment horizontal="left"/>
    </xf>
    <xf numFmtId="0" fontId="5" fillId="2" borderId="0" xfId="0" applyFont="1" applyFill="1" applyBorder="1" applyAlignment="1">
      <alignment horizontal="left"/>
    </xf>
    <xf numFmtId="10" fontId="5" fillId="2" borderId="0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 horizontal="left"/>
    </xf>
    <xf numFmtId="10" fontId="7" fillId="2" borderId="0" xfId="2" applyNumberFormat="1" applyFont="1" applyFill="1" applyBorder="1" applyAlignment="1">
      <alignment horizontal="center"/>
    </xf>
    <xf numFmtId="10" fontId="7" fillId="2" borderId="0" xfId="2" applyNumberFormat="1" applyFont="1" applyFill="1" applyBorder="1"/>
    <xf numFmtId="2" fontId="0" fillId="2" borderId="0" xfId="0" applyNumberFormat="1" applyFont="1" applyFill="1" applyBorder="1" applyAlignment="1">
      <alignment horizontal="left"/>
    </xf>
    <xf numFmtId="2" fontId="7" fillId="2" borderId="0" xfId="2" applyNumberFormat="1" applyFont="1" applyFill="1" applyBorder="1" applyAlignment="1">
      <alignment horizontal="center"/>
    </xf>
    <xf numFmtId="2" fontId="7" fillId="2" borderId="0" xfId="2" applyNumberFormat="1" applyFont="1" applyFill="1" applyBorder="1"/>
    <xf numFmtId="2" fontId="0" fillId="2" borderId="0" xfId="0" applyNumberFormat="1" applyFont="1" applyFill="1" applyBorder="1"/>
    <xf numFmtId="164" fontId="0" fillId="2" borderId="0" xfId="0" applyNumberFormat="1" applyFill="1" applyAlignment="1">
      <alignment horizontal="center"/>
    </xf>
    <xf numFmtId="2" fontId="0" fillId="2" borderId="0" xfId="0" applyNumberFormat="1" applyFill="1" applyAlignment="1">
      <alignment horizontal="center"/>
    </xf>
    <xf numFmtId="167" fontId="0" fillId="2" borderId="0" xfId="0" applyNumberFormat="1" applyFill="1" applyAlignment="1">
      <alignment horizontal="center"/>
    </xf>
    <xf numFmtId="0" fontId="0" fillId="2" borderId="0" xfId="0" applyFont="1" applyFill="1" applyAlignment="1">
      <alignment horizontal="center"/>
    </xf>
    <xf numFmtId="3" fontId="0" fillId="2" borderId="0" xfId="0" applyNumberFormat="1" applyFill="1" applyAlignment="1">
      <alignment horizontal="center"/>
    </xf>
    <xf numFmtId="165" fontId="0" fillId="2" borderId="0" xfId="0" applyNumberFormat="1" applyFont="1" applyFill="1" applyAlignment="1">
      <alignment horizontal="center"/>
    </xf>
    <xf numFmtId="10" fontId="5" fillId="2" borderId="0" xfId="0" applyNumberFormat="1" applyFont="1" applyFill="1" applyAlignment="1">
      <alignment horizontal="center"/>
    </xf>
    <xf numFmtId="10" fontId="0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center"/>
    </xf>
  </cellXfs>
  <cellStyles count="3">
    <cellStyle name="Hyperlink" xfId="1" builtinId="8"/>
    <cellStyle name="Normal" xfId="0" builtinId="0"/>
    <cellStyle name="Normal 2" xfId="2" xr:uid="{2D8997C1-3F00-4248-A709-4C66351500C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061632-1C8B-42E3-8813-9DA5866AC818}">
  <dimension ref="A1:E19"/>
  <sheetViews>
    <sheetView workbookViewId="0">
      <selection activeCell="A14" sqref="A14"/>
    </sheetView>
  </sheetViews>
  <sheetFormatPr defaultRowHeight="15" x14ac:dyDescent="0.25"/>
  <sheetData>
    <row r="1" spans="1:5" ht="21" x14ac:dyDescent="0.4">
      <c r="A1" s="9" t="s">
        <v>33</v>
      </c>
      <c r="B1" s="10"/>
      <c r="C1" s="10"/>
      <c r="D1" s="10"/>
      <c r="E1" s="10"/>
    </row>
    <row r="2" spans="1:5" x14ac:dyDescent="0.25">
      <c r="A2" s="10"/>
      <c r="B2" s="10"/>
      <c r="C2" s="10"/>
      <c r="D2" s="10"/>
      <c r="E2" s="10"/>
    </row>
    <row r="3" spans="1:5" ht="18" x14ac:dyDescent="0.35">
      <c r="A3" s="11" t="s">
        <v>72</v>
      </c>
      <c r="B3" s="10"/>
      <c r="C3" s="10"/>
      <c r="D3" s="10"/>
      <c r="E3" s="10"/>
    </row>
    <row r="4" spans="1:5" x14ac:dyDescent="0.25">
      <c r="A4" s="12" t="s">
        <v>34</v>
      </c>
      <c r="B4" s="10"/>
      <c r="C4" s="10"/>
      <c r="D4" s="10"/>
      <c r="E4" s="10" t="s">
        <v>32</v>
      </c>
    </row>
    <row r="5" spans="1:5" x14ac:dyDescent="0.25">
      <c r="A5" s="13" t="s">
        <v>35</v>
      </c>
      <c r="B5" s="10"/>
      <c r="C5" s="10"/>
      <c r="D5" s="10"/>
      <c r="E5" s="10"/>
    </row>
    <row r="6" spans="1:5" x14ac:dyDescent="0.25">
      <c r="A6" s="39" t="s">
        <v>36</v>
      </c>
      <c r="B6" s="38"/>
      <c r="C6" s="38"/>
      <c r="D6" s="38"/>
      <c r="E6" s="38" t="s">
        <v>37</v>
      </c>
    </row>
    <row r="7" spans="1:5" x14ac:dyDescent="0.25">
      <c r="A7" s="13" t="s">
        <v>35</v>
      </c>
      <c r="B7" s="10"/>
      <c r="C7" s="10"/>
      <c r="D7" s="10"/>
      <c r="E7" s="10"/>
    </row>
    <row r="8" spans="1:5" x14ac:dyDescent="0.25">
      <c r="A8" s="12" t="s">
        <v>62</v>
      </c>
      <c r="B8" s="10"/>
      <c r="C8" s="10"/>
      <c r="D8" s="10"/>
      <c r="E8" s="10" t="s">
        <v>60</v>
      </c>
    </row>
    <row r="9" spans="1:5" x14ac:dyDescent="0.25">
      <c r="A9" s="13" t="s">
        <v>35</v>
      </c>
      <c r="B9" s="10"/>
      <c r="C9" s="10"/>
      <c r="D9" s="10"/>
      <c r="E9" s="10"/>
    </row>
    <row r="10" spans="1:5" x14ac:dyDescent="0.25">
      <c r="A10" s="12" t="s">
        <v>63</v>
      </c>
      <c r="B10" s="10"/>
      <c r="C10" s="10"/>
      <c r="D10" s="10"/>
      <c r="E10" s="10" t="s">
        <v>61</v>
      </c>
    </row>
    <row r="11" spans="1:5" x14ac:dyDescent="0.25">
      <c r="A11" s="13" t="s">
        <v>35</v>
      </c>
      <c r="B11" s="10"/>
      <c r="C11" s="10"/>
      <c r="D11" s="10"/>
      <c r="E11" s="10"/>
    </row>
    <row r="13" spans="1:5" ht="18" x14ac:dyDescent="0.35">
      <c r="A13" s="11" t="s">
        <v>71</v>
      </c>
    </row>
    <row r="14" spans="1:5" x14ac:dyDescent="0.25">
      <c r="A14" s="12" t="s">
        <v>34</v>
      </c>
      <c r="B14" s="10"/>
      <c r="C14" s="10"/>
      <c r="D14" s="10"/>
      <c r="E14" s="10" t="s">
        <v>70</v>
      </c>
    </row>
    <row r="15" spans="1:5" x14ac:dyDescent="0.25">
      <c r="A15" s="13" t="s">
        <v>35</v>
      </c>
      <c r="B15" s="10"/>
      <c r="C15" s="10"/>
      <c r="D15" s="10"/>
      <c r="E15" s="10"/>
    </row>
    <row r="16" spans="1:5" x14ac:dyDescent="0.25">
      <c r="A16" s="12" t="s">
        <v>62</v>
      </c>
      <c r="B16" s="10"/>
      <c r="C16" s="10"/>
      <c r="D16" s="10"/>
      <c r="E16" s="10" t="s">
        <v>60</v>
      </c>
    </row>
    <row r="17" spans="1:5" x14ac:dyDescent="0.25">
      <c r="A17" s="13" t="s">
        <v>35</v>
      </c>
      <c r="B17" s="10"/>
      <c r="C17" s="10"/>
      <c r="D17" s="10"/>
      <c r="E17" s="10"/>
    </row>
    <row r="18" spans="1:5" x14ac:dyDescent="0.25">
      <c r="A18" s="12" t="s">
        <v>63</v>
      </c>
      <c r="B18" s="10"/>
      <c r="C18" s="10"/>
      <c r="D18" s="10"/>
      <c r="E18" s="10" t="s">
        <v>61</v>
      </c>
    </row>
    <row r="19" spans="1:5" x14ac:dyDescent="0.25">
      <c r="A19" s="13" t="s">
        <v>35</v>
      </c>
      <c r="B19" s="10"/>
      <c r="C19" s="10"/>
      <c r="D19" s="10"/>
      <c r="E19" s="10"/>
    </row>
  </sheetData>
  <hyperlinks>
    <hyperlink ref="A4" location="'Table A1 - LA value distbns'!A1" display="Property values" xr:uid="{4DE7508A-854F-4233-92B4-28F661409CE7}"/>
    <hyperlink ref="A8" location="'Table A3 - 9 Band Systems'!A1" display="Bands - current" xr:uid="{00148FD8-5257-45DF-835D-093DD8E89B30}"/>
    <hyperlink ref="A10" location="'Table A4 - 12 Band Systems'!A1" display="Bands - extra" xr:uid="{265F8A27-135C-4ECB-8E6F-D45CE1638F85}"/>
    <hyperlink ref="A6" location="'Table A2 - Change taxbase'!A1" display="Change in taxbase" xr:uid="{0A3F9D17-0C5A-468F-BAEC-6D9D3563550B}"/>
    <hyperlink ref="A14" location="'Table A1b - LA value distbns'!A1" display="Property values" xr:uid="{937A044C-0C31-41EA-A5DC-9294D6F1FC20}"/>
    <hyperlink ref="A16" location="'Table A3b - 9 Band Systems'!A1" display="Bands - 9 band systems" xr:uid="{E878191C-D61A-414F-A15C-6466EADA061F}"/>
    <hyperlink ref="A18" location="'Table A4b - 12 Band Systems'!A1" display="Bands - 12 band system" xr:uid="{49FA6D86-AD41-4E51-A8F5-3AAB9AC5C89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1EA281-5862-4AF4-90A3-87D6D34A96A7}">
  <dimension ref="A1:J331"/>
  <sheetViews>
    <sheetView zoomScale="80" zoomScaleNormal="80" workbookViewId="0">
      <pane xSplit="1" ySplit="5" topLeftCell="B6" activePane="bottomRight" state="frozen"/>
      <selection pane="topRight" activeCell="B1" sqref="B1"/>
      <selection pane="bottomLeft" activeCell="A6" sqref="A6"/>
      <selection pane="bottomRight"/>
    </sheetView>
  </sheetViews>
  <sheetFormatPr defaultColWidth="11.42578125" defaultRowHeight="16.5" x14ac:dyDescent="0.3"/>
  <cols>
    <col min="1" max="1" width="66.42578125" style="8" bestFit="1" customWidth="1"/>
    <col min="2" max="2" width="17.28515625" style="2" bestFit="1" customWidth="1"/>
    <col min="3" max="4" width="18.5703125" style="2" bestFit="1" customWidth="1"/>
    <col min="5" max="5" width="29.5703125" style="2" bestFit="1" customWidth="1"/>
    <col min="6" max="8" width="18.5703125" style="2" bestFit="1" customWidth="1"/>
    <col min="9" max="9" width="11.42578125" style="2"/>
    <col min="10" max="10" width="12.28515625" style="2" customWidth="1"/>
    <col min="11" max="16384" width="11.42578125" style="3"/>
  </cols>
  <sheetData>
    <row r="1" spans="1:10" ht="35.25" customHeight="1" x14ac:dyDescent="0.4">
      <c r="A1" s="1" t="s">
        <v>32</v>
      </c>
    </row>
    <row r="3" spans="1:10" ht="18" x14ac:dyDescent="0.35">
      <c r="A3" s="4" t="s">
        <v>0</v>
      </c>
    </row>
    <row r="5" spans="1:10" ht="18" x14ac:dyDescent="0.35">
      <c r="A5" s="5" t="s">
        <v>1</v>
      </c>
      <c r="B5" s="6" t="s">
        <v>2</v>
      </c>
      <c r="C5" s="6" t="s">
        <v>3</v>
      </c>
      <c r="D5" s="6" t="s">
        <v>4</v>
      </c>
      <c r="E5" s="6" t="s">
        <v>5</v>
      </c>
      <c r="F5" s="6" t="s">
        <v>6</v>
      </c>
      <c r="G5" s="6" t="s">
        <v>7</v>
      </c>
      <c r="H5" s="6" t="s">
        <v>8</v>
      </c>
      <c r="I5" s="6"/>
      <c r="J5" s="6" t="s">
        <v>9</v>
      </c>
    </row>
    <row r="6" spans="1:10" ht="15" x14ac:dyDescent="0.25">
      <c r="A6" s="14" t="s">
        <v>10</v>
      </c>
      <c r="B6" s="15">
        <v>65724.03</v>
      </c>
      <c r="C6" s="15">
        <v>73612.13</v>
      </c>
      <c r="D6" s="15">
        <v>89911.84</v>
      </c>
      <c r="E6" s="15">
        <v>114139.8</v>
      </c>
      <c r="F6" s="15">
        <v>153263.79999999999</v>
      </c>
      <c r="G6" s="15">
        <v>224934.5</v>
      </c>
      <c r="H6" s="15">
        <v>288150.90000000002</v>
      </c>
      <c r="I6" s="14"/>
      <c r="J6" s="15">
        <v>135433.4</v>
      </c>
    </row>
    <row r="7" spans="1:10" ht="15" x14ac:dyDescent="0.25">
      <c r="A7" s="14" t="s">
        <v>11</v>
      </c>
      <c r="B7" s="15">
        <v>75845.3</v>
      </c>
      <c r="C7" s="15">
        <v>88416.54</v>
      </c>
      <c r="D7" s="15">
        <v>117460.2</v>
      </c>
      <c r="E7" s="15">
        <v>166826.20000000001</v>
      </c>
      <c r="F7" s="15">
        <v>240688.1</v>
      </c>
      <c r="G7" s="15">
        <v>335232.59999999998</v>
      </c>
      <c r="H7" s="15">
        <v>407784.9</v>
      </c>
      <c r="I7" s="14"/>
      <c r="J7" s="15">
        <v>194613.1</v>
      </c>
    </row>
    <row r="8" spans="1:10" ht="15" x14ac:dyDescent="0.25">
      <c r="A8" s="14" t="s">
        <v>12</v>
      </c>
      <c r="B8" s="15">
        <v>77830.45</v>
      </c>
      <c r="C8" s="15">
        <v>89057.41</v>
      </c>
      <c r="D8" s="15">
        <v>113397.9</v>
      </c>
      <c r="E8" s="15">
        <v>151417.1</v>
      </c>
      <c r="F8" s="15">
        <v>212012.9</v>
      </c>
      <c r="G8" s="15">
        <v>294671.09999999998</v>
      </c>
      <c r="H8" s="15">
        <v>359786.1</v>
      </c>
      <c r="I8" s="14"/>
      <c r="J8" s="15">
        <v>176650.3</v>
      </c>
    </row>
    <row r="9" spans="1:10" ht="15" x14ac:dyDescent="0.25">
      <c r="A9" s="14" t="s">
        <v>13</v>
      </c>
      <c r="B9" s="15">
        <v>98577.54</v>
      </c>
      <c r="C9" s="15">
        <v>117534.9</v>
      </c>
      <c r="D9" s="15">
        <v>158768.20000000001</v>
      </c>
      <c r="E9" s="15">
        <v>223669.8</v>
      </c>
      <c r="F9" s="15">
        <v>325769.59999999998</v>
      </c>
      <c r="G9" s="15">
        <v>468656.5</v>
      </c>
      <c r="H9" s="15">
        <v>584604.6</v>
      </c>
      <c r="I9" s="14"/>
      <c r="J9" s="15">
        <v>268146.59999999998</v>
      </c>
    </row>
    <row r="10" spans="1:10" ht="15" x14ac:dyDescent="0.25">
      <c r="A10" s="14" t="s">
        <v>14</v>
      </c>
      <c r="B10" s="15">
        <v>89918.88</v>
      </c>
      <c r="C10" s="15">
        <v>101667.2</v>
      </c>
      <c r="D10" s="15">
        <v>127821.3</v>
      </c>
      <c r="E10" s="15">
        <v>176431.5</v>
      </c>
      <c r="F10" s="15">
        <v>267292.79999999999</v>
      </c>
      <c r="G10" s="15">
        <v>375933</v>
      </c>
      <c r="H10" s="15">
        <v>450840</v>
      </c>
      <c r="I10" s="14"/>
      <c r="J10" s="15">
        <v>214522.2</v>
      </c>
    </row>
    <row r="11" spans="1:10" ht="15" x14ac:dyDescent="0.25">
      <c r="A11" s="14" t="s">
        <v>15</v>
      </c>
      <c r="B11" s="15">
        <v>104603.2</v>
      </c>
      <c r="C11" s="15">
        <v>121821.9</v>
      </c>
      <c r="D11" s="15">
        <v>161277</v>
      </c>
      <c r="E11" s="15">
        <v>223999.5</v>
      </c>
      <c r="F11" s="15">
        <v>303020.79999999999</v>
      </c>
      <c r="G11" s="15">
        <v>386320.7</v>
      </c>
      <c r="H11" s="15">
        <v>445452.5</v>
      </c>
      <c r="I11" s="14"/>
      <c r="J11" s="15">
        <v>242361</v>
      </c>
    </row>
    <row r="12" spans="1:10" ht="15" x14ac:dyDescent="0.25">
      <c r="A12" s="14" t="s">
        <v>16</v>
      </c>
      <c r="B12" s="15">
        <v>89968.51</v>
      </c>
      <c r="C12" s="15">
        <v>106276.8</v>
      </c>
      <c r="D12" s="15">
        <v>138778.20000000001</v>
      </c>
      <c r="E12" s="15">
        <v>190163.6</v>
      </c>
      <c r="F12" s="15">
        <v>267965.7</v>
      </c>
      <c r="G12" s="15">
        <v>370328</v>
      </c>
      <c r="H12" s="15">
        <v>450961.1</v>
      </c>
      <c r="I12" s="14"/>
      <c r="J12" s="15">
        <v>221128.4</v>
      </c>
    </row>
    <row r="13" spans="1:10" ht="15" x14ac:dyDescent="0.25">
      <c r="A13" s="14" t="s">
        <v>17</v>
      </c>
      <c r="B13" s="15">
        <v>81890.149999999994</v>
      </c>
      <c r="C13" s="15">
        <v>96980.59</v>
      </c>
      <c r="D13" s="15">
        <v>129524.7</v>
      </c>
      <c r="E13" s="15">
        <v>176879.5</v>
      </c>
      <c r="F13" s="15">
        <v>252641</v>
      </c>
      <c r="G13" s="15">
        <v>366364.5</v>
      </c>
      <c r="H13" s="15">
        <v>452467.1</v>
      </c>
      <c r="I13" s="14"/>
      <c r="J13" s="15">
        <v>209539.8</v>
      </c>
    </row>
    <row r="14" spans="1:10" ht="15" x14ac:dyDescent="0.25">
      <c r="A14" s="14" t="s">
        <v>18</v>
      </c>
      <c r="B14" s="15">
        <v>85915.61</v>
      </c>
      <c r="C14" s="15">
        <v>100810.1</v>
      </c>
      <c r="D14" s="15">
        <v>132158.9</v>
      </c>
      <c r="E14" s="15">
        <v>178667.1</v>
      </c>
      <c r="F14" s="15">
        <v>249717</v>
      </c>
      <c r="G14" s="15">
        <v>344986.8</v>
      </c>
      <c r="H14" s="15">
        <v>415409.8</v>
      </c>
      <c r="I14" s="14"/>
      <c r="J14" s="15">
        <v>205840.6</v>
      </c>
    </row>
    <row r="15" spans="1:10" ht="15" x14ac:dyDescent="0.25">
      <c r="A15" s="14" t="s">
        <v>19</v>
      </c>
      <c r="B15" s="15">
        <v>88234.41</v>
      </c>
      <c r="C15" s="15">
        <v>103317.3</v>
      </c>
      <c r="D15" s="15">
        <v>136760.1</v>
      </c>
      <c r="E15" s="15">
        <v>192424.5</v>
      </c>
      <c r="F15" s="15">
        <v>279624.59999999998</v>
      </c>
      <c r="G15" s="15">
        <v>385818</v>
      </c>
      <c r="H15" s="15">
        <v>465380</v>
      </c>
      <c r="I15" s="14"/>
      <c r="J15" s="15">
        <v>226012</v>
      </c>
    </row>
    <row r="16" spans="1:10" ht="15" x14ac:dyDescent="0.25">
      <c r="A16" s="14" t="s">
        <v>20</v>
      </c>
      <c r="B16" s="15">
        <v>95470.44</v>
      </c>
      <c r="C16" s="15">
        <v>110221.3</v>
      </c>
      <c r="D16" s="15">
        <v>146754.79999999999</v>
      </c>
      <c r="E16" s="15">
        <v>214019.1</v>
      </c>
      <c r="F16" s="15">
        <v>308289.5</v>
      </c>
      <c r="G16" s="15">
        <v>420906.4</v>
      </c>
      <c r="H16" s="15">
        <v>511132.7</v>
      </c>
      <c r="I16" s="14"/>
      <c r="J16" s="15">
        <v>246277.3</v>
      </c>
    </row>
    <row r="17" spans="1:10" ht="15" x14ac:dyDescent="0.25">
      <c r="A17" s="14" t="s">
        <v>21</v>
      </c>
      <c r="B17" s="15">
        <v>69605.990000000005</v>
      </c>
      <c r="C17" s="15">
        <v>77870.75</v>
      </c>
      <c r="D17" s="15">
        <v>94252.91</v>
      </c>
      <c r="E17" s="15">
        <v>119919.9</v>
      </c>
      <c r="F17" s="15">
        <v>171049.3</v>
      </c>
      <c r="G17" s="15">
        <v>272217.7</v>
      </c>
      <c r="H17" s="15">
        <v>342501.6</v>
      </c>
      <c r="I17" s="14"/>
      <c r="J17" s="15">
        <v>150168.70000000001</v>
      </c>
    </row>
    <row r="18" spans="1:10" ht="15" x14ac:dyDescent="0.25">
      <c r="A18" s="14" t="s">
        <v>22</v>
      </c>
      <c r="B18" s="15">
        <v>142179.5</v>
      </c>
      <c r="C18" s="15">
        <v>170296.9</v>
      </c>
      <c r="D18" s="15">
        <v>224518.39999999999</v>
      </c>
      <c r="E18" s="15">
        <v>315086.7</v>
      </c>
      <c r="F18" s="15">
        <v>461362</v>
      </c>
      <c r="G18" s="15">
        <v>645520.80000000005</v>
      </c>
      <c r="H18" s="15">
        <v>783850.9</v>
      </c>
      <c r="I18" s="14"/>
      <c r="J18" s="15">
        <v>371417.3</v>
      </c>
    </row>
    <row r="19" spans="1:10" ht="15" x14ac:dyDescent="0.25">
      <c r="A19" s="14" t="s">
        <v>23</v>
      </c>
      <c r="B19" s="15">
        <v>70183.070000000007</v>
      </c>
      <c r="C19" s="15">
        <v>79950.19</v>
      </c>
      <c r="D19" s="15">
        <v>100107.4</v>
      </c>
      <c r="E19" s="15">
        <v>132017.4</v>
      </c>
      <c r="F19" s="15">
        <v>185751.5</v>
      </c>
      <c r="G19" s="15">
        <v>263844.8</v>
      </c>
      <c r="H19" s="15">
        <v>323562.8</v>
      </c>
      <c r="I19" s="14"/>
      <c r="J19" s="15">
        <v>156340.6</v>
      </c>
    </row>
    <row r="20" spans="1:10" ht="15" x14ac:dyDescent="0.25">
      <c r="A20" s="14" t="s">
        <v>24</v>
      </c>
      <c r="B20" s="15">
        <v>88644.34</v>
      </c>
      <c r="C20" s="15">
        <v>102545.8</v>
      </c>
      <c r="D20" s="15">
        <v>132685.70000000001</v>
      </c>
      <c r="E20" s="15">
        <v>183232.9</v>
      </c>
      <c r="F20" s="15">
        <v>268938.90000000002</v>
      </c>
      <c r="G20" s="15">
        <v>392674.6</v>
      </c>
      <c r="H20" s="15">
        <v>487051.8</v>
      </c>
      <c r="I20" s="14"/>
      <c r="J20" s="15">
        <v>222547.7</v>
      </c>
    </row>
    <row r="21" spans="1:10" ht="15" x14ac:dyDescent="0.25">
      <c r="A21" s="14" t="s">
        <v>25</v>
      </c>
      <c r="B21" s="15">
        <v>86125.71</v>
      </c>
      <c r="C21" s="15">
        <v>104247.2</v>
      </c>
      <c r="D21" s="15">
        <v>142404.4</v>
      </c>
      <c r="E21" s="15">
        <v>203507.8</v>
      </c>
      <c r="F21" s="15">
        <v>295049.3</v>
      </c>
      <c r="G21" s="15">
        <v>404014.9</v>
      </c>
      <c r="H21" s="15">
        <v>483839.6</v>
      </c>
      <c r="I21" s="14"/>
      <c r="J21" s="15">
        <v>234953.8</v>
      </c>
    </row>
    <row r="22" spans="1:10" ht="15" x14ac:dyDescent="0.25">
      <c r="A22" s="14" t="s">
        <v>26</v>
      </c>
      <c r="B22" s="15">
        <v>92162.32</v>
      </c>
      <c r="C22" s="15">
        <v>110805.1</v>
      </c>
      <c r="D22" s="15">
        <v>154224.79999999999</v>
      </c>
      <c r="E22" s="15">
        <v>230693.5</v>
      </c>
      <c r="F22" s="15">
        <v>334876.59999999998</v>
      </c>
      <c r="G22" s="15">
        <v>455195</v>
      </c>
      <c r="H22" s="15">
        <v>543598.80000000005</v>
      </c>
      <c r="I22" s="14"/>
      <c r="J22" s="15">
        <v>262425.59999999998</v>
      </c>
    </row>
    <row r="23" spans="1:10" ht="15" x14ac:dyDescent="0.25">
      <c r="A23" s="14" t="s">
        <v>27</v>
      </c>
      <c r="B23" s="15">
        <v>59822.13</v>
      </c>
      <c r="C23" s="15">
        <v>68052.28</v>
      </c>
      <c r="D23" s="15">
        <v>86481.52</v>
      </c>
      <c r="E23" s="15">
        <v>121215.3</v>
      </c>
      <c r="F23" s="15">
        <v>188579.6</v>
      </c>
      <c r="G23" s="15">
        <v>283810.3</v>
      </c>
      <c r="H23" s="15">
        <v>354416</v>
      </c>
      <c r="I23" s="14"/>
      <c r="J23" s="15">
        <v>153044.1</v>
      </c>
    </row>
    <row r="24" spans="1:10" ht="15" x14ac:dyDescent="0.25">
      <c r="A24" s="14" t="s">
        <v>28</v>
      </c>
      <c r="B24" s="15">
        <v>75211.95</v>
      </c>
      <c r="C24" s="15">
        <v>86922.13</v>
      </c>
      <c r="D24" s="15">
        <v>112977.3</v>
      </c>
      <c r="E24" s="15">
        <v>160285.6</v>
      </c>
      <c r="F24" s="15">
        <v>240712.8</v>
      </c>
      <c r="G24" s="15">
        <v>364547.7</v>
      </c>
      <c r="H24" s="15">
        <v>467688.9</v>
      </c>
      <c r="I24" s="14"/>
      <c r="J24" s="15">
        <v>201107.4</v>
      </c>
    </row>
    <row r="25" spans="1:10" ht="15" x14ac:dyDescent="0.25">
      <c r="A25" s="14" t="s">
        <v>29</v>
      </c>
      <c r="B25" s="15">
        <v>80263.78</v>
      </c>
      <c r="C25" s="15">
        <v>93547.83</v>
      </c>
      <c r="D25" s="15">
        <v>121317.7</v>
      </c>
      <c r="E25" s="15">
        <v>161468.70000000001</v>
      </c>
      <c r="F25" s="15">
        <v>225069.5</v>
      </c>
      <c r="G25" s="15">
        <v>324066.09999999998</v>
      </c>
      <c r="H25" s="15">
        <v>398478.5</v>
      </c>
      <c r="I25" s="14"/>
      <c r="J25" s="15">
        <v>189360.5</v>
      </c>
    </row>
    <row r="26" spans="1:10" ht="15" x14ac:dyDescent="0.25">
      <c r="A26" s="14" t="s">
        <v>30</v>
      </c>
      <c r="B26" s="15">
        <v>125271.5</v>
      </c>
      <c r="C26" s="15">
        <v>145874.5</v>
      </c>
      <c r="D26" s="15">
        <v>192476.79999999999</v>
      </c>
      <c r="E26" s="15">
        <v>281225.90000000002</v>
      </c>
      <c r="F26" s="15">
        <v>428942.3</v>
      </c>
      <c r="G26" s="15">
        <v>648754.9</v>
      </c>
      <c r="H26" s="15">
        <v>826614.1</v>
      </c>
      <c r="I26" s="14"/>
      <c r="J26" s="15">
        <v>351226.3</v>
      </c>
    </row>
    <row r="27" spans="1:10" ht="15" x14ac:dyDescent="0.25">
      <c r="A27" s="14" t="s">
        <v>31</v>
      </c>
      <c r="B27" s="15">
        <v>79039.05</v>
      </c>
      <c r="C27" s="15">
        <v>92195.8</v>
      </c>
      <c r="D27" s="15">
        <v>119049.60000000001</v>
      </c>
      <c r="E27" s="15">
        <v>164028.4</v>
      </c>
      <c r="F27" s="15">
        <v>239161.7</v>
      </c>
      <c r="G27" s="15">
        <v>345460.9</v>
      </c>
      <c r="H27" s="15">
        <v>431590.3</v>
      </c>
      <c r="I27" s="14"/>
      <c r="J27" s="15">
        <v>198074.8</v>
      </c>
    </row>
    <row r="28" spans="1:10" x14ac:dyDescent="0.3">
      <c r="B28" s="7"/>
      <c r="C28" s="7"/>
      <c r="D28" s="7"/>
      <c r="E28" s="7"/>
      <c r="F28" s="7"/>
      <c r="G28" s="7"/>
      <c r="H28" s="7"/>
      <c r="J28" s="7"/>
    </row>
    <row r="29" spans="1:10" x14ac:dyDescent="0.3">
      <c r="B29" s="7"/>
      <c r="C29" s="7"/>
      <c r="D29" s="7"/>
      <c r="E29" s="7"/>
      <c r="F29" s="7"/>
      <c r="G29" s="7"/>
      <c r="H29" s="7"/>
      <c r="J29" s="7"/>
    </row>
    <row r="30" spans="1:10" x14ac:dyDescent="0.3">
      <c r="B30" s="7"/>
      <c r="C30" s="7"/>
      <c r="D30" s="7"/>
      <c r="E30" s="7"/>
      <c r="F30" s="7"/>
      <c r="G30" s="7"/>
      <c r="H30" s="7"/>
      <c r="J30" s="7"/>
    </row>
    <row r="31" spans="1:10" x14ac:dyDescent="0.3">
      <c r="B31" s="7"/>
      <c r="C31" s="7"/>
      <c r="D31" s="7"/>
      <c r="E31" s="7"/>
      <c r="F31" s="7"/>
      <c r="G31" s="7"/>
      <c r="H31" s="7"/>
      <c r="J31" s="7"/>
    </row>
    <row r="32" spans="1:10" x14ac:dyDescent="0.3">
      <c r="B32" s="7"/>
      <c r="C32" s="7"/>
      <c r="D32" s="7"/>
      <c r="E32" s="7"/>
      <c r="F32" s="7"/>
      <c r="G32" s="7"/>
      <c r="H32" s="7"/>
      <c r="J32" s="7"/>
    </row>
    <row r="33" spans="2:10" x14ac:dyDescent="0.3">
      <c r="B33" s="7"/>
      <c r="C33" s="7"/>
      <c r="D33" s="7"/>
      <c r="E33" s="7"/>
      <c r="F33" s="7"/>
      <c r="G33" s="7"/>
      <c r="H33" s="7"/>
      <c r="J33" s="7"/>
    </row>
    <row r="34" spans="2:10" x14ac:dyDescent="0.3">
      <c r="B34" s="7"/>
      <c r="C34" s="7"/>
      <c r="D34" s="7"/>
      <c r="E34" s="7"/>
      <c r="F34" s="7"/>
      <c r="G34" s="7"/>
      <c r="H34" s="7"/>
      <c r="J34" s="7"/>
    </row>
    <row r="35" spans="2:10" x14ac:dyDescent="0.3">
      <c r="B35" s="7"/>
      <c r="C35" s="7"/>
      <c r="D35" s="7"/>
      <c r="E35" s="7"/>
      <c r="F35" s="7"/>
      <c r="G35" s="7"/>
      <c r="H35" s="7"/>
      <c r="J35" s="7"/>
    </row>
    <row r="36" spans="2:10" x14ac:dyDescent="0.3">
      <c r="B36" s="7"/>
      <c r="C36" s="7"/>
      <c r="D36" s="7"/>
      <c r="E36" s="7"/>
      <c r="F36" s="7"/>
      <c r="G36" s="7"/>
      <c r="H36" s="7"/>
      <c r="J36" s="7"/>
    </row>
    <row r="37" spans="2:10" x14ac:dyDescent="0.3">
      <c r="B37" s="7"/>
      <c r="C37" s="7"/>
      <c r="D37" s="7"/>
      <c r="E37" s="7"/>
      <c r="F37" s="7"/>
      <c r="G37" s="7"/>
      <c r="H37" s="7"/>
      <c r="J37" s="7"/>
    </row>
    <row r="38" spans="2:10" x14ac:dyDescent="0.3">
      <c r="B38" s="7"/>
      <c r="C38" s="7"/>
      <c r="D38" s="7"/>
      <c r="E38" s="7"/>
      <c r="F38" s="7"/>
      <c r="G38" s="7"/>
      <c r="H38" s="7"/>
      <c r="J38" s="7"/>
    </row>
    <row r="39" spans="2:10" x14ac:dyDescent="0.3">
      <c r="B39" s="7"/>
      <c r="C39" s="7"/>
      <c r="D39" s="7"/>
      <c r="E39" s="7"/>
      <c r="F39" s="7"/>
      <c r="G39" s="7"/>
      <c r="H39" s="7"/>
      <c r="J39" s="7"/>
    </row>
    <row r="40" spans="2:10" x14ac:dyDescent="0.3">
      <c r="B40" s="7"/>
      <c r="C40" s="7"/>
      <c r="D40" s="7"/>
      <c r="E40" s="7"/>
      <c r="F40" s="7"/>
      <c r="G40" s="7"/>
      <c r="H40" s="7"/>
      <c r="J40" s="7"/>
    </row>
    <row r="41" spans="2:10" x14ac:dyDescent="0.3">
      <c r="B41" s="7"/>
      <c r="C41" s="7"/>
      <c r="D41" s="7"/>
      <c r="E41" s="7"/>
      <c r="F41" s="7"/>
      <c r="G41" s="7"/>
      <c r="H41" s="7"/>
      <c r="J41" s="7"/>
    </row>
    <row r="42" spans="2:10" x14ac:dyDescent="0.3">
      <c r="B42" s="7"/>
      <c r="C42" s="7"/>
      <c r="D42" s="7"/>
      <c r="E42" s="7"/>
      <c r="F42" s="7"/>
      <c r="G42" s="7"/>
      <c r="H42" s="7"/>
      <c r="J42" s="7"/>
    </row>
    <row r="43" spans="2:10" x14ac:dyDescent="0.3">
      <c r="B43" s="7"/>
      <c r="C43" s="7"/>
      <c r="D43" s="7"/>
      <c r="E43" s="7"/>
      <c r="F43" s="7"/>
      <c r="G43" s="7"/>
      <c r="H43" s="7"/>
      <c r="J43" s="7"/>
    </row>
    <row r="44" spans="2:10" x14ac:dyDescent="0.3">
      <c r="B44" s="7"/>
      <c r="C44" s="7"/>
      <c r="D44" s="7"/>
      <c r="E44" s="7"/>
      <c r="F44" s="7"/>
      <c r="G44" s="7"/>
      <c r="H44" s="7"/>
      <c r="J44" s="7"/>
    </row>
    <row r="45" spans="2:10" x14ac:dyDescent="0.3">
      <c r="B45" s="7"/>
      <c r="C45" s="7"/>
      <c r="D45" s="7"/>
      <c r="E45" s="7"/>
      <c r="F45" s="7"/>
      <c r="G45" s="7"/>
      <c r="H45" s="7"/>
      <c r="J45" s="7"/>
    </row>
    <row r="46" spans="2:10" x14ac:dyDescent="0.3">
      <c r="B46" s="7"/>
      <c r="C46" s="7"/>
      <c r="D46" s="7"/>
      <c r="E46" s="7"/>
      <c r="F46" s="7"/>
      <c r="G46" s="7"/>
      <c r="H46" s="7"/>
      <c r="J46" s="7"/>
    </row>
    <row r="47" spans="2:10" x14ac:dyDescent="0.3">
      <c r="B47" s="7"/>
      <c r="C47" s="7"/>
      <c r="D47" s="7"/>
      <c r="E47" s="7"/>
      <c r="F47" s="7"/>
      <c r="G47" s="7"/>
      <c r="H47" s="7"/>
      <c r="J47" s="7"/>
    </row>
    <row r="48" spans="2:10" x14ac:dyDescent="0.3">
      <c r="B48" s="7"/>
      <c r="C48" s="7"/>
      <c r="D48" s="7"/>
      <c r="E48" s="7"/>
      <c r="F48" s="7"/>
      <c r="G48" s="7"/>
      <c r="H48" s="7"/>
      <c r="J48" s="7"/>
    </row>
    <row r="49" spans="2:10" x14ac:dyDescent="0.3">
      <c r="B49" s="7"/>
      <c r="C49" s="7"/>
      <c r="D49" s="7"/>
      <c r="E49" s="7"/>
      <c r="F49" s="7"/>
      <c r="G49" s="7"/>
      <c r="H49" s="7"/>
      <c r="J49" s="7"/>
    </row>
    <row r="50" spans="2:10" x14ac:dyDescent="0.3">
      <c r="B50" s="7"/>
      <c r="C50" s="7"/>
      <c r="D50" s="7"/>
      <c r="E50" s="7"/>
      <c r="F50" s="7"/>
      <c r="G50" s="7"/>
      <c r="H50" s="7"/>
      <c r="J50" s="7"/>
    </row>
    <row r="51" spans="2:10" x14ac:dyDescent="0.3">
      <c r="B51" s="7"/>
      <c r="C51" s="7"/>
      <c r="D51" s="7"/>
      <c r="E51" s="7"/>
      <c r="F51" s="7"/>
      <c r="G51" s="7"/>
      <c r="H51" s="7"/>
      <c r="J51" s="7"/>
    </row>
    <row r="52" spans="2:10" x14ac:dyDescent="0.3">
      <c r="B52" s="7"/>
      <c r="C52" s="7"/>
      <c r="D52" s="7"/>
      <c r="E52" s="7"/>
      <c r="F52" s="7"/>
      <c r="G52" s="7"/>
      <c r="H52" s="7"/>
      <c r="J52" s="7"/>
    </row>
    <row r="53" spans="2:10" x14ac:dyDescent="0.3">
      <c r="B53" s="7"/>
      <c r="C53" s="7"/>
      <c r="D53" s="7"/>
      <c r="E53" s="7"/>
      <c r="F53" s="7"/>
      <c r="G53" s="7"/>
      <c r="H53" s="7"/>
      <c r="J53" s="7"/>
    </row>
    <row r="54" spans="2:10" x14ac:dyDescent="0.3">
      <c r="B54" s="7"/>
      <c r="C54" s="7"/>
      <c r="D54" s="7"/>
      <c r="E54" s="7"/>
      <c r="F54" s="7"/>
      <c r="G54" s="7"/>
      <c r="H54" s="7"/>
      <c r="J54" s="7"/>
    </row>
    <row r="55" spans="2:10" x14ac:dyDescent="0.3">
      <c r="B55" s="7"/>
      <c r="C55" s="7"/>
      <c r="D55" s="7"/>
      <c r="E55" s="7"/>
      <c r="F55" s="7"/>
      <c r="G55" s="7"/>
      <c r="H55" s="7"/>
      <c r="J55" s="7"/>
    </row>
    <row r="56" spans="2:10" x14ac:dyDescent="0.3">
      <c r="B56" s="7"/>
      <c r="C56" s="7"/>
      <c r="D56" s="7"/>
      <c r="E56" s="7"/>
      <c r="F56" s="7"/>
      <c r="G56" s="7"/>
      <c r="H56" s="7"/>
      <c r="J56" s="7"/>
    </row>
    <row r="57" spans="2:10" x14ac:dyDescent="0.3">
      <c r="B57" s="7"/>
      <c r="C57" s="7"/>
      <c r="D57" s="7"/>
      <c r="E57" s="7"/>
      <c r="F57" s="7"/>
      <c r="G57" s="7"/>
      <c r="H57" s="7"/>
      <c r="J57" s="7"/>
    </row>
    <row r="58" spans="2:10" x14ac:dyDescent="0.3">
      <c r="B58" s="7"/>
      <c r="C58" s="7"/>
      <c r="D58" s="7"/>
      <c r="E58" s="7"/>
      <c r="F58" s="7"/>
      <c r="G58" s="7"/>
      <c r="H58" s="7"/>
      <c r="J58" s="7"/>
    </row>
    <row r="59" spans="2:10" x14ac:dyDescent="0.3">
      <c r="B59" s="7"/>
      <c r="C59" s="7"/>
      <c r="D59" s="7"/>
      <c r="E59" s="7"/>
      <c r="F59" s="7"/>
      <c r="G59" s="7"/>
      <c r="H59" s="7"/>
      <c r="J59" s="7"/>
    </row>
    <row r="60" spans="2:10" x14ac:dyDescent="0.3">
      <c r="B60" s="7"/>
      <c r="C60" s="7"/>
      <c r="D60" s="7"/>
      <c r="E60" s="7"/>
      <c r="F60" s="7"/>
      <c r="G60" s="7"/>
      <c r="H60" s="7"/>
      <c r="J60" s="7"/>
    </row>
    <row r="61" spans="2:10" x14ac:dyDescent="0.3">
      <c r="B61" s="7"/>
      <c r="C61" s="7"/>
      <c r="D61" s="7"/>
      <c r="E61" s="7"/>
      <c r="F61" s="7"/>
      <c r="G61" s="7"/>
      <c r="H61" s="7"/>
      <c r="J61" s="7"/>
    </row>
    <row r="62" spans="2:10" x14ac:dyDescent="0.3">
      <c r="B62" s="7"/>
      <c r="C62" s="7"/>
      <c r="D62" s="7"/>
      <c r="E62" s="7"/>
      <c r="F62" s="7"/>
      <c r="G62" s="7"/>
      <c r="H62" s="7"/>
      <c r="J62" s="7"/>
    </row>
    <row r="63" spans="2:10" x14ac:dyDescent="0.3">
      <c r="B63" s="7"/>
      <c r="C63" s="7"/>
      <c r="D63" s="7"/>
      <c r="E63" s="7"/>
      <c r="F63" s="7"/>
      <c r="G63" s="7"/>
      <c r="H63" s="7"/>
      <c r="J63" s="7"/>
    </row>
    <row r="64" spans="2:10" x14ac:dyDescent="0.3">
      <c r="B64" s="7"/>
      <c r="C64" s="7"/>
      <c r="D64" s="7"/>
      <c r="E64" s="7"/>
      <c r="F64" s="7"/>
      <c r="G64" s="7"/>
      <c r="H64" s="7"/>
      <c r="J64" s="7"/>
    </row>
    <row r="65" spans="2:10" x14ac:dyDescent="0.3">
      <c r="B65" s="7"/>
      <c r="C65" s="7"/>
      <c r="D65" s="7"/>
      <c r="E65" s="7"/>
      <c r="F65" s="7"/>
      <c r="G65" s="7"/>
      <c r="H65" s="7"/>
      <c r="J65" s="7"/>
    </row>
    <row r="66" spans="2:10" x14ac:dyDescent="0.3">
      <c r="B66" s="7"/>
      <c r="C66" s="7"/>
      <c r="D66" s="7"/>
      <c r="E66" s="7"/>
      <c r="F66" s="7"/>
      <c r="G66" s="7"/>
      <c r="H66" s="7"/>
      <c r="J66" s="7"/>
    </row>
    <row r="67" spans="2:10" x14ac:dyDescent="0.3">
      <c r="B67" s="7"/>
      <c r="C67" s="7"/>
      <c r="D67" s="7"/>
      <c r="E67" s="7"/>
      <c r="F67" s="7"/>
      <c r="G67" s="7"/>
      <c r="H67" s="7"/>
      <c r="J67" s="7"/>
    </row>
    <row r="68" spans="2:10" x14ac:dyDescent="0.3">
      <c r="B68" s="7"/>
      <c r="C68" s="7"/>
      <c r="D68" s="7"/>
      <c r="E68" s="7"/>
      <c r="F68" s="7"/>
      <c r="G68" s="7"/>
      <c r="H68" s="7"/>
      <c r="J68" s="7"/>
    </row>
    <row r="69" spans="2:10" x14ac:dyDescent="0.3">
      <c r="B69" s="7"/>
      <c r="C69" s="7"/>
      <c r="D69" s="7"/>
      <c r="E69" s="7"/>
      <c r="F69" s="7"/>
      <c r="G69" s="7"/>
      <c r="H69" s="7"/>
      <c r="J69" s="7"/>
    </row>
    <row r="70" spans="2:10" x14ac:dyDescent="0.3">
      <c r="B70" s="7"/>
      <c r="C70" s="7"/>
      <c r="D70" s="7"/>
      <c r="E70" s="7"/>
      <c r="F70" s="7"/>
      <c r="G70" s="7"/>
      <c r="H70" s="7"/>
      <c r="J70" s="7"/>
    </row>
    <row r="71" spans="2:10" x14ac:dyDescent="0.3">
      <c r="B71" s="7"/>
      <c r="C71" s="7"/>
      <c r="D71" s="7"/>
      <c r="E71" s="7"/>
      <c r="F71" s="7"/>
      <c r="G71" s="7"/>
      <c r="H71" s="7"/>
      <c r="J71" s="7"/>
    </row>
    <row r="72" spans="2:10" x14ac:dyDescent="0.3">
      <c r="B72" s="7"/>
      <c r="C72" s="7"/>
      <c r="D72" s="7"/>
      <c r="E72" s="7"/>
      <c r="F72" s="7"/>
      <c r="G72" s="7"/>
      <c r="H72" s="7"/>
      <c r="J72" s="7"/>
    </row>
    <row r="73" spans="2:10" x14ac:dyDescent="0.3">
      <c r="B73" s="7"/>
      <c r="C73" s="7"/>
      <c r="D73" s="7"/>
      <c r="E73" s="7"/>
      <c r="F73" s="7"/>
      <c r="G73" s="7"/>
      <c r="H73" s="7"/>
      <c r="J73" s="7"/>
    </row>
    <row r="74" spans="2:10" x14ac:dyDescent="0.3">
      <c r="B74" s="7"/>
      <c r="C74" s="7"/>
      <c r="D74" s="7"/>
      <c r="E74" s="7"/>
      <c r="F74" s="7"/>
      <c r="G74" s="7"/>
      <c r="H74" s="7"/>
      <c r="J74" s="7"/>
    </row>
    <row r="75" spans="2:10" x14ac:dyDescent="0.3">
      <c r="B75" s="7"/>
      <c r="C75" s="7"/>
      <c r="D75" s="7"/>
      <c r="E75" s="7"/>
      <c r="F75" s="7"/>
      <c r="G75" s="7"/>
      <c r="H75" s="7"/>
      <c r="J75" s="7"/>
    </row>
    <row r="76" spans="2:10" x14ac:dyDescent="0.3">
      <c r="B76" s="7"/>
      <c r="C76" s="7"/>
      <c r="D76" s="7"/>
      <c r="E76" s="7"/>
      <c r="F76" s="7"/>
      <c r="G76" s="7"/>
      <c r="H76" s="7"/>
      <c r="J76" s="7"/>
    </row>
    <row r="77" spans="2:10" x14ac:dyDescent="0.3">
      <c r="B77" s="7"/>
      <c r="C77" s="7"/>
      <c r="D77" s="7"/>
      <c r="E77" s="7"/>
      <c r="F77" s="7"/>
      <c r="G77" s="7"/>
      <c r="H77" s="7"/>
      <c r="J77" s="7"/>
    </row>
    <row r="78" spans="2:10" x14ac:dyDescent="0.3">
      <c r="B78" s="7"/>
      <c r="C78" s="7"/>
      <c r="D78" s="7"/>
      <c r="E78" s="7"/>
      <c r="F78" s="7"/>
      <c r="G78" s="7"/>
      <c r="H78" s="7"/>
      <c r="J78" s="7"/>
    </row>
    <row r="79" spans="2:10" x14ac:dyDescent="0.3">
      <c r="B79" s="7"/>
      <c r="C79" s="7"/>
      <c r="D79" s="7"/>
      <c r="E79" s="7"/>
      <c r="F79" s="7"/>
      <c r="G79" s="7"/>
      <c r="H79" s="7"/>
      <c r="J79" s="7"/>
    </row>
    <row r="80" spans="2:10" x14ac:dyDescent="0.3">
      <c r="B80" s="7"/>
      <c r="C80" s="7"/>
      <c r="D80" s="7"/>
      <c r="E80" s="7"/>
      <c r="F80" s="7"/>
      <c r="G80" s="7"/>
      <c r="H80" s="7"/>
      <c r="J80" s="7"/>
    </row>
    <row r="81" spans="2:10" x14ac:dyDescent="0.3">
      <c r="B81" s="7"/>
      <c r="C81" s="7"/>
      <c r="D81" s="7"/>
      <c r="E81" s="7"/>
      <c r="F81" s="7"/>
      <c r="G81" s="7"/>
      <c r="H81" s="7"/>
      <c r="J81" s="7"/>
    </row>
    <row r="82" spans="2:10" x14ac:dyDescent="0.3">
      <c r="B82" s="7"/>
      <c r="C82" s="7"/>
      <c r="D82" s="7"/>
      <c r="E82" s="7"/>
      <c r="F82" s="7"/>
      <c r="G82" s="7"/>
      <c r="H82" s="7"/>
      <c r="J82" s="7"/>
    </row>
    <row r="83" spans="2:10" x14ac:dyDescent="0.3">
      <c r="B83" s="7"/>
      <c r="C83" s="7"/>
      <c r="D83" s="7"/>
      <c r="E83" s="7"/>
      <c r="F83" s="7"/>
      <c r="G83" s="7"/>
      <c r="H83" s="7"/>
      <c r="J83" s="7"/>
    </row>
    <row r="84" spans="2:10" x14ac:dyDescent="0.3">
      <c r="B84" s="7"/>
      <c r="C84" s="7"/>
      <c r="D84" s="7"/>
      <c r="E84" s="7"/>
      <c r="F84" s="7"/>
      <c r="G84" s="7"/>
      <c r="H84" s="7"/>
      <c r="J84" s="7"/>
    </row>
    <row r="85" spans="2:10" x14ac:dyDescent="0.3">
      <c r="B85" s="7"/>
      <c r="C85" s="7"/>
      <c r="D85" s="7"/>
      <c r="E85" s="7"/>
      <c r="F85" s="7"/>
      <c r="G85" s="7"/>
      <c r="H85" s="7"/>
      <c r="J85" s="7"/>
    </row>
    <row r="86" spans="2:10" x14ac:dyDescent="0.3">
      <c r="B86" s="7"/>
      <c r="C86" s="7"/>
      <c r="D86" s="7"/>
      <c r="E86" s="7"/>
      <c r="F86" s="7"/>
      <c r="G86" s="7"/>
      <c r="H86" s="7"/>
      <c r="J86" s="7"/>
    </row>
    <row r="87" spans="2:10" x14ac:dyDescent="0.3">
      <c r="B87" s="7"/>
      <c r="C87" s="7"/>
      <c r="D87" s="7"/>
      <c r="E87" s="7"/>
      <c r="F87" s="7"/>
      <c r="G87" s="7"/>
      <c r="H87" s="7"/>
      <c r="J87" s="7"/>
    </row>
    <row r="88" spans="2:10" x14ac:dyDescent="0.3">
      <c r="B88" s="7"/>
      <c r="C88" s="7"/>
      <c r="D88" s="7"/>
      <c r="E88" s="7"/>
      <c r="F88" s="7"/>
      <c r="G88" s="7"/>
      <c r="H88" s="7"/>
      <c r="J88" s="7"/>
    </row>
    <row r="89" spans="2:10" x14ac:dyDescent="0.3">
      <c r="B89" s="7"/>
      <c r="C89" s="7"/>
      <c r="D89" s="7"/>
      <c r="E89" s="7"/>
      <c r="F89" s="7"/>
      <c r="G89" s="7"/>
      <c r="H89" s="7"/>
      <c r="J89" s="7"/>
    </row>
    <row r="90" spans="2:10" x14ac:dyDescent="0.3">
      <c r="B90" s="7"/>
      <c r="C90" s="7"/>
      <c r="D90" s="7"/>
      <c r="E90" s="7"/>
      <c r="F90" s="7"/>
      <c r="G90" s="7"/>
      <c r="H90" s="7"/>
      <c r="J90" s="7"/>
    </row>
    <row r="91" spans="2:10" x14ac:dyDescent="0.3">
      <c r="B91" s="7"/>
      <c r="C91" s="7"/>
      <c r="D91" s="7"/>
      <c r="E91" s="7"/>
      <c r="F91" s="7"/>
      <c r="G91" s="7"/>
      <c r="H91" s="7"/>
      <c r="J91" s="7"/>
    </row>
    <row r="92" spans="2:10" x14ac:dyDescent="0.3">
      <c r="B92" s="7"/>
      <c r="C92" s="7"/>
      <c r="D92" s="7"/>
      <c r="E92" s="7"/>
      <c r="F92" s="7"/>
      <c r="G92" s="7"/>
      <c r="H92" s="7"/>
      <c r="J92" s="7"/>
    </row>
    <row r="93" spans="2:10" x14ac:dyDescent="0.3">
      <c r="B93" s="7"/>
      <c r="C93" s="7"/>
      <c r="D93" s="7"/>
      <c r="E93" s="7"/>
      <c r="F93" s="7"/>
      <c r="G93" s="7"/>
      <c r="H93" s="7"/>
      <c r="J93" s="7"/>
    </row>
    <row r="94" spans="2:10" x14ac:dyDescent="0.3">
      <c r="B94" s="7"/>
      <c r="C94" s="7"/>
      <c r="D94" s="7"/>
      <c r="E94" s="7"/>
      <c r="F94" s="7"/>
      <c r="G94" s="7"/>
      <c r="H94" s="7"/>
      <c r="J94" s="7"/>
    </row>
    <row r="95" spans="2:10" x14ac:dyDescent="0.3">
      <c r="B95" s="7"/>
      <c r="C95" s="7"/>
      <c r="D95" s="7"/>
      <c r="E95" s="7"/>
      <c r="F95" s="7"/>
      <c r="G95" s="7"/>
      <c r="H95" s="7"/>
      <c r="J95" s="7"/>
    </row>
    <row r="96" spans="2:10" x14ac:dyDescent="0.3">
      <c r="B96" s="7"/>
      <c r="C96" s="7"/>
      <c r="D96" s="7"/>
      <c r="E96" s="7"/>
      <c r="F96" s="7"/>
      <c r="G96" s="7"/>
      <c r="H96" s="7"/>
      <c r="J96" s="7"/>
    </row>
    <row r="97" spans="2:10" x14ac:dyDescent="0.3">
      <c r="B97" s="7"/>
      <c r="C97" s="7"/>
      <c r="D97" s="7"/>
      <c r="E97" s="7"/>
      <c r="F97" s="7"/>
      <c r="G97" s="7"/>
      <c r="H97" s="7"/>
      <c r="J97" s="7"/>
    </row>
    <row r="98" spans="2:10" x14ac:dyDescent="0.3">
      <c r="B98" s="7"/>
      <c r="C98" s="7"/>
      <c r="D98" s="7"/>
      <c r="E98" s="7"/>
      <c r="F98" s="7"/>
      <c r="G98" s="7"/>
      <c r="H98" s="7"/>
      <c r="J98" s="7"/>
    </row>
    <row r="99" spans="2:10" x14ac:dyDescent="0.3">
      <c r="B99" s="7"/>
      <c r="C99" s="7"/>
      <c r="D99" s="7"/>
      <c r="E99" s="7"/>
      <c r="F99" s="7"/>
      <c r="G99" s="7"/>
      <c r="H99" s="7"/>
      <c r="J99" s="7"/>
    </row>
    <row r="100" spans="2:10" x14ac:dyDescent="0.3">
      <c r="B100" s="7"/>
      <c r="C100" s="7"/>
      <c r="D100" s="7"/>
      <c r="E100" s="7"/>
      <c r="F100" s="7"/>
      <c r="G100" s="7"/>
      <c r="H100" s="7"/>
      <c r="J100" s="7"/>
    </row>
    <row r="101" spans="2:10" x14ac:dyDescent="0.3">
      <c r="B101" s="7"/>
      <c r="C101" s="7"/>
      <c r="D101" s="7"/>
      <c r="E101" s="7"/>
      <c r="F101" s="7"/>
      <c r="G101" s="7"/>
      <c r="H101" s="7"/>
      <c r="J101" s="7"/>
    </row>
    <row r="102" spans="2:10" x14ac:dyDescent="0.3">
      <c r="B102" s="7"/>
      <c r="C102" s="7"/>
      <c r="D102" s="7"/>
      <c r="E102" s="7"/>
      <c r="F102" s="7"/>
      <c r="G102" s="7"/>
      <c r="H102" s="7"/>
      <c r="J102" s="7"/>
    </row>
    <row r="103" spans="2:10" x14ac:dyDescent="0.3">
      <c r="B103" s="7"/>
      <c r="C103" s="7"/>
      <c r="D103" s="7"/>
      <c r="E103" s="7"/>
      <c r="F103" s="7"/>
      <c r="G103" s="7"/>
      <c r="H103" s="7"/>
      <c r="J103" s="7"/>
    </row>
    <row r="104" spans="2:10" x14ac:dyDescent="0.3">
      <c r="B104" s="7"/>
      <c r="C104" s="7"/>
      <c r="D104" s="7"/>
      <c r="E104" s="7"/>
      <c r="F104" s="7"/>
      <c r="G104" s="7"/>
      <c r="H104" s="7"/>
      <c r="J104" s="7"/>
    </row>
    <row r="105" spans="2:10" x14ac:dyDescent="0.3">
      <c r="B105" s="7"/>
      <c r="C105" s="7"/>
      <c r="D105" s="7"/>
      <c r="E105" s="7"/>
      <c r="F105" s="7"/>
      <c r="G105" s="7"/>
      <c r="H105" s="7"/>
      <c r="J105" s="7"/>
    </row>
    <row r="106" spans="2:10" x14ac:dyDescent="0.3">
      <c r="B106" s="7"/>
      <c r="C106" s="7"/>
      <c r="D106" s="7"/>
      <c r="E106" s="7"/>
      <c r="F106" s="7"/>
      <c r="G106" s="7"/>
      <c r="H106" s="7"/>
      <c r="J106" s="7"/>
    </row>
    <row r="107" spans="2:10" x14ac:dyDescent="0.3">
      <c r="B107" s="7"/>
      <c r="C107" s="7"/>
      <c r="D107" s="7"/>
      <c r="E107" s="7"/>
      <c r="F107" s="7"/>
      <c r="G107" s="7"/>
      <c r="H107" s="7"/>
      <c r="J107" s="7"/>
    </row>
    <row r="108" spans="2:10" x14ac:dyDescent="0.3">
      <c r="B108" s="7"/>
      <c r="C108" s="7"/>
      <c r="D108" s="7"/>
      <c r="E108" s="7"/>
      <c r="F108" s="7"/>
      <c r="G108" s="7"/>
      <c r="H108" s="7"/>
      <c r="J108" s="7"/>
    </row>
    <row r="109" spans="2:10" x14ac:dyDescent="0.3">
      <c r="B109" s="7"/>
      <c r="C109" s="7"/>
      <c r="D109" s="7"/>
      <c r="E109" s="7"/>
      <c r="F109" s="7"/>
      <c r="G109" s="7"/>
      <c r="H109" s="7"/>
      <c r="J109" s="7"/>
    </row>
    <row r="110" spans="2:10" x14ac:dyDescent="0.3">
      <c r="B110" s="7"/>
      <c r="C110" s="7"/>
      <c r="D110" s="7"/>
      <c r="E110" s="7"/>
      <c r="F110" s="7"/>
      <c r="G110" s="7"/>
      <c r="H110" s="7"/>
      <c r="J110" s="7"/>
    </row>
    <row r="111" spans="2:10" x14ac:dyDescent="0.3">
      <c r="B111" s="7"/>
      <c r="C111" s="7"/>
      <c r="D111" s="7"/>
      <c r="E111" s="7"/>
      <c r="F111" s="7"/>
      <c r="G111" s="7"/>
      <c r="H111" s="7"/>
      <c r="J111" s="7"/>
    </row>
    <row r="112" spans="2:10" x14ac:dyDescent="0.3">
      <c r="B112" s="7"/>
      <c r="C112" s="7"/>
      <c r="D112" s="7"/>
      <c r="E112" s="7"/>
      <c r="F112" s="7"/>
      <c r="G112" s="7"/>
      <c r="H112" s="7"/>
      <c r="J112" s="7"/>
    </row>
    <row r="113" spans="2:10" x14ac:dyDescent="0.3">
      <c r="B113" s="7"/>
      <c r="C113" s="7"/>
      <c r="D113" s="7"/>
      <c r="E113" s="7"/>
      <c r="F113" s="7"/>
      <c r="G113" s="7"/>
      <c r="H113" s="7"/>
      <c r="J113" s="7"/>
    </row>
    <row r="114" spans="2:10" x14ac:dyDescent="0.3">
      <c r="B114" s="7"/>
      <c r="C114" s="7"/>
      <c r="D114" s="7"/>
      <c r="E114" s="7"/>
      <c r="F114" s="7"/>
      <c r="G114" s="7"/>
      <c r="H114" s="7"/>
      <c r="J114" s="7"/>
    </row>
    <row r="115" spans="2:10" x14ac:dyDescent="0.3">
      <c r="B115" s="7"/>
      <c r="C115" s="7"/>
      <c r="D115" s="7"/>
      <c r="E115" s="7"/>
      <c r="F115" s="7"/>
      <c r="G115" s="7"/>
      <c r="H115" s="7"/>
      <c r="J115" s="7"/>
    </row>
    <row r="116" spans="2:10" x14ac:dyDescent="0.3">
      <c r="B116" s="7"/>
      <c r="C116" s="7"/>
      <c r="D116" s="7"/>
      <c r="E116" s="7"/>
      <c r="F116" s="7"/>
      <c r="G116" s="7"/>
      <c r="H116" s="7"/>
      <c r="J116" s="7"/>
    </row>
    <row r="117" spans="2:10" x14ac:dyDescent="0.3">
      <c r="B117" s="7"/>
      <c r="C117" s="7"/>
      <c r="D117" s="7"/>
      <c r="E117" s="7"/>
      <c r="F117" s="7"/>
      <c r="G117" s="7"/>
      <c r="H117" s="7"/>
      <c r="J117" s="7"/>
    </row>
    <row r="118" spans="2:10" x14ac:dyDescent="0.3">
      <c r="B118" s="7"/>
      <c r="C118" s="7"/>
      <c r="D118" s="7"/>
      <c r="E118" s="7"/>
      <c r="F118" s="7"/>
      <c r="G118" s="7"/>
      <c r="H118" s="7"/>
      <c r="J118" s="7"/>
    </row>
    <row r="119" spans="2:10" x14ac:dyDescent="0.3">
      <c r="B119" s="7"/>
      <c r="C119" s="7"/>
      <c r="D119" s="7"/>
      <c r="E119" s="7"/>
      <c r="F119" s="7"/>
      <c r="G119" s="7"/>
      <c r="H119" s="7"/>
      <c r="J119" s="7"/>
    </row>
    <row r="120" spans="2:10" x14ac:dyDescent="0.3">
      <c r="B120" s="7"/>
      <c r="C120" s="7"/>
      <c r="D120" s="7"/>
      <c r="E120" s="7"/>
      <c r="F120" s="7"/>
      <c r="G120" s="7"/>
      <c r="H120" s="7"/>
      <c r="J120" s="7"/>
    </row>
    <row r="121" spans="2:10" x14ac:dyDescent="0.3">
      <c r="B121" s="7"/>
      <c r="C121" s="7"/>
      <c r="D121" s="7"/>
      <c r="E121" s="7"/>
      <c r="F121" s="7"/>
      <c r="G121" s="7"/>
      <c r="H121" s="7"/>
      <c r="J121" s="7"/>
    </row>
    <row r="122" spans="2:10" x14ac:dyDescent="0.3">
      <c r="B122" s="7"/>
      <c r="C122" s="7"/>
      <c r="D122" s="7"/>
      <c r="E122" s="7"/>
      <c r="F122" s="7"/>
      <c r="G122" s="7"/>
      <c r="H122" s="7"/>
      <c r="J122" s="7"/>
    </row>
    <row r="123" spans="2:10" x14ac:dyDescent="0.3">
      <c r="B123" s="7"/>
      <c r="C123" s="7"/>
      <c r="D123" s="7"/>
      <c r="E123" s="7"/>
      <c r="F123" s="7"/>
      <c r="G123" s="7"/>
      <c r="H123" s="7"/>
      <c r="J123" s="7"/>
    </row>
    <row r="124" spans="2:10" x14ac:dyDescent="0.3">
      <c r="B124" s="7"/>
      <c r="C124" s="7"/>
      <c r="D124" s="7"/>
      <c r="E124" s="7"/>
      <c r="F124" s="7"/>
      <c r="G124" s="7"/>
      <c r="H124" s="7"/>
      <c r="J124" s="7"/>
    </row>
    <row r="125" spans="2:10" x14ac:dyDescent="0.3">
      <c r="B125" s="7"/>
      <c r="C125" s="7"/>
      <c r="D125" s="7"/>
      <c r="E125" s="7"/>
      <c r="F125" s="7"/>
      <c r="G125" s="7"/>
      <c r="H125" s="7"/>
      <c r="J125" s="7"/>
    </row>
    <row r="126" spans="2:10" x14ac:dyDescent="0.3">
      <c r="B126" s="7"/>
      <c r="C126" s="7"/>
      <c r="D126" s="7"/>
      <c r="E126" s="7"/>
      <c r="F126" s="7"/>
      <c r="G126" s="7"/>
      <c r="H126" s="7"/>
      <c r="J126" s="7"/>
    </row>
    <row r="127" spans="2:10" x14ac:dyDescent="0.3">
      <c r="B127" s="7"/>
      <c r="C127" s="7"/>
      <c r="D127" s="7"/>
      <c r="E127" s="7"/>
      <c r="F127" s="7"/>
      <c r="G127" s="7"/>
      <c r="H127" s="7"/>
      <c r="J127" s="7"/>
    </row>
    <row r="128" spans="2:10" x14ac:dyDescent="0.3">
      <c r="B128" s="7"/>
      <c r="C128" s="7"/>
      <c r="D128" s="7"/>
      <c r="E128" s="7"/>
      <c r="F128" s="7"/>
      <c r="G128" s="7"/>
      <c r="H128" s="7"/>
      <c r="J128" s="7"/>
    </row>
    <row r="129" spans="2:10" x14ac:dyDescent="0.3">
      <c r="B129" s="7"/>
      <c r="C129" s="7"/>
      <c r="D129" s="7"/>
      <c r="E129" s="7"/>
      <c r="F129" s="7"/>
      <c r="G129" s="7"/>
      <c r="H129" s="7"/>
      <c r="J129" s="7"/>
    </row>
    <row r="130" spans="2:10" x14ac:dyDescent="0.3">
      <c r="B130" s="7"/>
      <c r="C130" s="7"/>
      <c r="D130" s="7"/>
      <c r="E130" s="7"/>
      <c r="F130" s="7"/>
      <c r="G130" s="7"/>
      <c r="H130" s="7"/>
      <c r="J130" s="7"/>
    </row>
    <row r="131" spans="2:10" x14ac:dyDescent="0.3">
      <c r="B131" s="7"/>
      <c r="C131" s="7"/>
      <c r="D131" s="7"/>
      <c r="E131" s="7"/>
      <c r="F131" s="7"/>
      <c r="G131" s="7"/>
      <c r="H131" s="7"/>
      <c r="J131" s="7"/>
    </row>
    <row r="132" spans="2:10" x14ac:dyDescent="0.3">
      <c r="B132" s="7"/>
      <c r="C132" s="7"/>
      <c r="D132" s="7"/>
      <c r="E132" s="7"/>
      <c r="F132" s="7"/>
      <c r="G132" s="7"/>
      <c r="H132" s="7"/>
      <c r="J132" s="7"/>
    </row>
    <row r="133" spans="2:10" x14ac:dyDescent="0.3">
      <c r="B133" s="7"/>
      <c r="C133" s="7"/>
      <c r="D133" s="7"/>
      <c r="E133" s="7"/>
      <c r="F133" s="7"/>
      <c r="G133" s="7"/>
      <c r="H133" s="7"/>
      <c r="J133" s="7"/>
    </row>
    <row r="134" spans="2:10" x14ac:dyDescent="0.3">
      <c r="B134" s="7"/>
      <c r="C134" s="7"/>
      <c r="D134" s="7"/>
      <c r="E134" s="7"/>
      <c r="F134" s="7"/>
      <c r="G134" s="7"/>
      <c r="H134" s="7"/>
      <c r="J134" s="7"/>
    </row>
    <row r="135" spans="2:10" x14ac:dyDescent="0.3">
      <c r="B135" s="7"/>
      <c r="C135" s="7"/>
      <c r="D135" s="7"/>
      <c r="E135" s="7"/>
      <c r="F135" s="7"/>
      <c r="G135" s="7"/>
      <c r="H135" s="7"/>
      <c r="J135" s="7"/>
    </row>
    <row r="136" spans="2:10" x14ac:dyDescent="0.3">
      <c r="B136" s="7"/>
      <c r="C136" s="7"/>
      <c r="D136" s="7"/>
      <c r="E136" s="7"/>
      <c r="F136" s="7"/>
      <c r="G136" s="7"/>
      <c r="H136" s="7"/>
      <c r="J136" s="7"/>
    </row>
    <row r="137" spans="2:10" x14ac:dyDescent="0.3">
      <c r="B137" s="7"/>
      <c r="C137" s="7"/>
      <c r="D137" s="7"/>
      <c r="E137" s="7"/>
      <c r="F137" s="7"/>
      <c r="G137" s="7"/>
      <c r="H137" s="7"/>
      <c r="J137" s="7"/>
    </row>
    <row r="138" spans="2:10" x14ac:dyDescent="0.3">
      <c r="B138" s="7"/>
      <c r="C138" s="7"/>
      <c r="D138" s="7"/>
      <c r="E138" s="7"/>
      <c r="F138" s="7"/>
      <c r="G138" s="7"/>
      <c r="H138" s="7"/>
      <c r="J138" s="7"/>
    </row>
    <row r="139" spans="2:10" x14ac:dyDescent="0.3">
      <c r="B139" s="7"/>
      <c r="C139" s="7"/>
      <c r="D139" s="7"/>
      <c r="E139" s="7"/>
      <c r="F139" s="7"/>
      <c r="G139" s="7"/>
      <c r="H139" s="7"/>
      <c r="J139" s="7"/>
    </row>
    <row r="140" spans="2:10" x14ac:dyDescent="0.3">
      <c r="B140" s="7"/>
      <c r="C140" s="7"/>
      <c r="D140" s="7"/>
      <c r="E140" s="7"/>
      <c r="F140" s="7"/>
      <c r="G140" s="7"/>
      <c r="H140" s="7"/>
      <c r="J140" s="7"/>
    </row>
    <row r="141" spans="2:10" x14ac:dyDescent="0.3">
      <c r="B141" s="7"/>
      <c r="C141" s="7"/>
      <c r="D141" s="7"/>
      <c r="E141" s="7"/>
      <c r="F141" s="7"/>
      <c r="G141" s="7"/>
      <c r="H141" s="7"/>
      <c r="J141" s="7"/>
    </row>
    <row r="142" spans="2:10" x14ac:dyDescent="0.3">
      <c r="B142" s="7"/>
      <c r="C142" s="7"/>
      <c r="D142" s="7"/>
      <c r="E142" s="7"/>
      <c r="F142" s="7"/>
      <c r="G142" s="7"/>
      <c r="H142" s="7"/>
      <c r="J142" s="7"/>
    </row>
    <row r="143" spans="2:10" x14ac:dyDescent="0.3">
      <c r="B143" s="7"/>
      <c r="C143" s="7"/>
      <c r="D143" s="7"/>
      <c r="E143" s="7"/>
      <c r="F143" s="7"/>
      <c r="G143" s="7"/>
      <c r="H143" s="7"/>
      <c r="J143" s="7"/>
    </row>
    <row r="144" spans="2:10" x14ac:dyDescent="0.3">
      <c r="B144" s="7"/>
      <c r="C144" s="7"/>
      <c r="D144" s="7"/>
      <c r="E144" s="7"/>
      <c r="F144" s="7"/>
      <c r="G144" s="7"/>
      <c r="H144" s="7"/>
      <c r="J144" s="7"/>
    </row>
    <row r="145" spans="2:10" x14ac:dyDescent="0.3">
      <c r="B145" s="7"/>
      <c r="C145" s="7"/>
      <c r="D145" s="7"/>
      <c r="E145" s="7"/>
      <c r="F145" s="7"/>
      <c r="G145" s="7"/>
      <c r="H145" s="7"/>
      <c r="J145" s="7"/>
    </row>
    <row r="146" spans="2:10" x14ac:dyDescent="0.3">
      <c r="B146" s="7"/>
      <c r="C146" s="7"/>
      <c r="D146" s="7"/>
      <c r="E146" s="7"/>
      <c r="F146" s="7"/>
      <c r="G146" s="7"/>
      <c r="H146" s="7"/>
      <c r="J146" s="7"/>
    </row>
    <row r="147" spans="2:10" x14ac:dyDescent="0.3">
      <c r="B147" s="7"/>
      <c r="C147" s="7"/>
      <c r="D147" s="7"/>
      <c r="E147" s="7"/>
      <c r="F147" s="7"/>
      <c r="G147" s="7"/>
      <c r="H147" s="7"/>
      <c r="J147" s="7"/>
    </row>
    <row r="148" spans="2:10" x14ac:dyDescent="0.3">
      <c r="B148" s="7"/>
      <c r="C148" s="7"/>
      <c r="D148" s="7"/>
      <c r="E148" s="7"/>
      <c r="F148" s="7"/>
      <c r="G148" s="7"/>
      <c r="H148" s="7"/>
      <c r="J148" s="7"/>
    </row>
    <row r="149" spans="2:10" x14ac:dyDescent="0.3">
      <c r="B149" s="7"/>
      <c r="C149" s="7"/>
      <c r="D149" s="7"/>
      <c r="E149" s="7"/>
      <c r="F149" s="7"/>
      <c r="G149" s="7"/>
      <c r="H149" s="7"/>
      <c r="J149" s="7"/>
    </row>
    <row r="150" spans="2:10" x14ac:dyDescent="0.3">
      <c r="B150" s="7"/>
      <c r="C150" s="7"/>
      <c r="D150" s="7"/>
      <c r="E150" s="7"/>
      <c r="F150" s="7"/>
      <c r="G150" s="7"/>
      <c r="H150" s="7"/>
      <c r="J150" s="7"/>
    </row>
    <row r="151" spans="2:10" x14ac:dyDescent="0.3">
      <c r="B151" s="7"/>
      <c r="C151" s="7"/>
      <c r="D151" s="7"/>
      <c r="E151" s="7"/>
      <c r="F151" s="7"/>
      <c r="G151" s="7"/>
      <c r="H151" s="7"/>
      <c r="J151" s="7"/>
    </row>
    <row r="152" spans="2:10" x14ac:dyDescent="0.3">
      <c r="B152" s="7"/>
      <c r="C152" s="7"/>
      <c r="D152" s="7"/>
      <c r="E152" s="7"/>
      <c r="F152" s="7"/>
      <c r="G152" s="7"/>
      <c r="H152" s="7"/>
      <c r="J152" s="7"/>
    </row>
    <row r="153" spans="2:10" x14ac:dyDescent="0.3">
      <c r="B153" s="7"/>
      <c r="C153" s="7"/>
      <c r="D153" s="7"/>
      <c r="E153" s="7"/>
      <c r="F153" s="7"/>
      <c r="G153" s="7"/>
      <c r="H153" s="7"/>
      <c r="J153" s="7"/>
    </row>
    <row r="154" spans="2:10" x14ac:dyDescent="0.3">
      <c r="B154" s="7"/>
      <c r="C154" s="7"/>
      <c r="D154" s="7"/>
      <c r="E154" s="7"/>
      <c r="F154" s="7"/>
      <c r="G154" s="7"/>
      <c r="H154" s="7"/>
      <c r="J154" s="7"/>
    </row>
    <row r="155" spans="2:10" x14ac:dyDescent="0.3">
      <c r="B155" s="7"/>
      <c r="C155" s="7"/>
      <c r="D155" s="7"/>
      <c r="E155" s="7"/>
      <c r="F155" s="7"/>
      <c r="G155" s="7"/>
      <c r="H155" s="7"/>
      <c r="J155" s="7"/>
    </row>
    <row r="156" spans="2:10" x14ac:dyDescent="0.3">
      <c r="B156" s="7"/>
      <c r="C156" s="7"/>
      <c r="D156" s="7"/>
      <c r="E156" s="7"/>
      <c r="F156" s="7"/>
      <c r="G156" s="7"/>
      <c r="H156" s="7"/>
      <c r="J156" s="7"/>
    </row>
    <row r="157" spans="2:10" x14ac:dyDescent="0.3">
      <c r="B157" s="7"/>
      <c r="C157" s="7"/>
      <c r="D157" s="7"/>
      <c r="E157" s="7"/>
      <c r="F157" s="7"/>
      <c r="G157" s="7"/>
      <c r="H157" s="7"/>
      <c r="J157" s="7"/>
    </row>
    <row r="158" spans="2:10" x14ac:dyDescent="0.3">
      <c r="B158" s="7"/>
      <c r="C158" s="7"/>
      <c r="D158" s="7"/>
      <c r="E158" s="7"/>
      <c r="F158" s="7"/>
      <c r="G158" s="7"/>
      <c r="H158" s="7"/>
      <c r="J158" s="7"/>
    </row>
    <row r="159" spans="2:10" x14ac:dyDescent="0.3">
      <c r="B159" s="7"/>
      <c r="C159" s="7"/>
      <c r="D159" s="7"/>
      <c r="E159" s="7"/>
      <c r="F159" s="7"/>
      <c r="G159" s="7"/>
      <c r="H159" s="7"/>
      <c r="J159" s="7"/>
    </row>
    <row r="160" spans="2:10" x14ac:dyDescent="0.3">
      <c r="B160" s="7"/>
      <c r="C160" s="7"/>
      <c r="D160" s="7"/>
      <c r="E160" s="7"/>
      <c r="F160" s="7"/>
      <c r="G160" s="7"/>
      <c r="H160" s="7"/>
      <c r="J160" s="7"/>
    </row>
    <row r="161" spans="2:10" x14ac:dyDescent="0.3">
      <c r="B161" s="7"/>
      <c r="C161" s="7"/>
      <c r="D161" s="7"/>
      <c r="E161" s="7"/>
      <c r="F161" s="7"/>
      <c r="G161" s="7"/>
      <c r="H161" s="7"/>
      <c r="J161" s="7"/>
    </row>
    <row r="162" spans="2:10" x14ac:dyDescent="0.3">
      <c r="B162" s="7"/>
      <c r="C162" s="7"/>
      <c r="D162" s="7"/>
      <c r="E162" s="7"/>
      <c r="F162" s="7"/>
      <c r="G162" s="7"/>
      <c r="H162" s="7"/>
      <c r="J162" s="7"/>
    </row>
    <row r="163" spans="2:10" x14ac:dyDescent="0.3">
      <c r="B163" s="7"/>
      <c r="C163" s="7"/>
      <c r="D163" s="7"/>
      <c r="E163" s="7"/>
      <c r="F163" s="7"/>
      <c r="G163" s="7"/>
      <c r="H163" s="7"/>
      <c r="J163" s="7"/>
    </row>
    <row r="164" spans="2:10" x14ac:dyDescent="0.3">
      <c r="B164" s="7"/>
      <c r="C164" s="7"/>
      <c r="D164" s="7"/>
      <c r="E164" s="7"/>
      <c r="F164" s="7"/>
      <c r="G164" s="7"/>
      <c r="H164" s="7"/>
      <c r="J164" s="7"/>
    </row>
    <row r="165" spans="2:10" x14ac:dyDescent="0.3">
      <c r="B165" s="7"/>
      <c r="C165" s="7"/>
      <c r="D165" s="7"/>
      <c r="E165" s="7"/>
      <c r="F165" s="7"/>
      <c r="G165" s="7"/>
      <c r="H165" s="7"/>
      <c r="J165" s="7"/>
    </row>
    <row r="166" spans="2:10" x14ac:dyDescent="0.3">
      <c r="B166" s="7"/>
      <c r="C166" s="7"/>
      <c r="D166" s="7"/>
      <c r="E166" s="7"/>
      <c r="F166" s="7"/>
      <c r="G166" s="7"/>
      <c r="H166" s="7"/>
      <c r="J166" s="7"/>
    </row>
    <row r="167" spans="2:10" x14ac:dyDescent="0.3">
      <c r="B167" s="7"/>
      <c r="C167" s="7"/>
      <c r="D167" s="7"/>
      <c r="E167" s="7"/>
      <c r="F167" s="7"/>
      <c r="G167" s="7"/>
      <c r="H167" s="7"/>
      <c r="J167" s="7"/>
    </row>
    <row r="168" spans="2:10" x14ac:dyDescent="0.3">
      <c r="B168" s="7"/>
      <c r="C168" s="7"/>
      <c r="D168" s="7"/>
      <c r="E168" s="7"/>
      <c r="F168" s="7"/>
      <c r="G168" s="7"/>
      <c r="H168" s="7"/>
      <c r="J168" s="7"/>
    </row>
    <row r="169" spans="2:10" x14ac:dyDescent="0.3">
      <c r="B169" s="7"/>
      <c r="C169" s="7"/>
      <c r="D169" s="7"/>
      <c r="E169" s="7"/>
      <c r="F169" s="7"/>
      <c r="G169" s="7"/>
      <c r="H169" s="7"/>
      <c r="J169" s="7"/>
    </row>
    <row r="170" spans="2:10" x14ac:dyDescent="0.3">
      <c r="B170" s="7"/>
      <c r="C170" s="7"/>
      <c r="D170" s="7"/>
      <c r="E170" s="7"/>
      <c r="F170" s="7"/>
      <c r="G170" s="7"/>
      <c r="H170" s="7"/>
      <c r="J170" s="7"/>
    </row>
    <row r="171" spans="2:10" x14ac:dyDescent="0.3">
      <c r="B171" s="7"/>
      <c r="C171" s="7"/>
      <c r="D171" s="7"/>
      <c r="E171" s="7"/>
      <c r="F171" s="7"/>
      <c r="G171" s="7"/>
      <c r="H171" s="7"/>
      <c r="J171" s="7"/>
    </row>
    <row r="172" spans="2:10" x14ac:dyDescent="0.3">
      <c r="B172" s="7"/>
      <c r="C172" s="7"/>
      <c r="D172" s="7"/>
      <c r="E172" s="7"/>
      <c r="F172" s="7"/>
      <c r="G172" s="7"/>
      <c r="H172" s="7"/>
      <c r="J172" s="7"/>
    </row>
    <row r="173" spans="2:10" x14ac:dyDescent="0.3">
      <c r="B173" s="7"/>
      <c r="C173" s="7"/>
      <c r="D173" s="7"/>
      <c r="E173" s="7"/>
      <c r="F173" s="7"/>
      <c r="G173" s="7"/>
      <c r="H173" s="7"/>
      <c r="J173" s="7"/>
    </row>
    <row r="174" spans="2:10" x14ac:dyDescent="0.3">
      <c r="B174" s="7"/>
      <c r="C174" s="7"/>
      <c r="D174" s="7"/>
      <c r="E174" s="7"/>
      <c r="F174" s="7"/>
      <c r="G174" s="7"/>
      <c r="H174" s="7"/>
      <c r="J174" s="7"/>
    </row>
    <row r="175" spans="2:10" x14ac:dyDescent="0.3">
      <c r="B175" s="7"/>
      <c r="C175" s="7"/>
      <c r="D175" s="7"/>
      <c r="E175" s="7"/>
      <c r="F175" s="7"/>
      <c r="G175" s="7"/>
      <c r="H175" s="7"/>
      <c r="J175" s="7"/>
    </row>
    <row r="176" spans="2:10" x14ac:dyDescent="0.3">
      <c r="B176" s="7"/>
      <c r="C176" s="7"/>
      <c r="D176" s="7"/>
      <c r="E176" s="7"/>
      <c r="F176" s="7"/>
      <c r="G176" s="7"/>
      <c r="H176" s="7"/>
      <c r="J176" s="7"/>
    </row>
    <row r="177" spans="2:10" x14ac:dyDescent="0.3">
      <c r="B177" s="7"/>
      <c r="C177" s="7"/>
      <c r="D177" s="7"/>
      <c r="E177" s="7"/>
      <c r="F177" s="7"/>
      <c r="G177" s="7"/>
      <c r="H177" s="7"/>
      <c r="J177" s="7"/>
    </row>
    <row r="178" spans="2:10" x14ac:dyDescent="0.3">
      <c r="B178" s="7"/>
      <c r="C178" s="7"/>
      <c r="D178" s="7"/>
      <c r="E178" s="7"/>
      <c r="F178" s="7"/>
      <c r="G178" s="7"/>
      <c r="H178" s="7"/>
      <c r="J178" s="7"/>
    </row>
    <row r="179" spans="2:10" x14ac:dyDescent="0.3">
      <c r="B179" s="7"/>
      <c r="C179" s="7"/>
      <c r="D179" s="7"/>
      <c r="E179" s="7"/>
      <c r="F179" s="7"/>
      <c r="G179" s="7"/>
      <c r="H179" s="7"/>
      <c r="J179" s="7"/>
    </row>
    <row r="180" spans="2:10" x14ac:dyDescent="0.3">
      <c r="B180" s="7"/>
      <c r="C180" s="7"/>
      <c r="D180" s="7"/>
      <c r="E180" s="7"/>
      <c r="F180" s="7"/>
      <c r="G180" s="7"/>
      <c r="H180" s="7"/>
      <c r="J180" s="7"/>
    </row>
    <row r="181" spans="2:10" x14ac:dyDescent="0.3">
      <c r="B181" s="7"/>
      <c r="C181" s="7"/>
      <c r="D181" s="7"/>
      <c r="E181" s="7"/>
      <c r="F181" s="7"/>
      <c r="G181" s="7"/>
      <c r="H181" s="7"/>
      <c r="J181" s="7"/>
    </row>
    <row r="182" spans="2:10" x14ac:dyDescent="0.3">
      <c r="B182" s="7"/>
      <c r="C182" s="7"/>
      <c r="D182" s="7"/>
      <c r="E182" s="7"/>
      <c r="F182" s="7"/>
      <c r="G182" s="7"/>
      <c r="H182" s="7"/>
      <c r="J182" s="7"/>
    </row>
    <row r="183" spans="2:10" x14ac:dyDescent="0.3">
      <c r="B183" s="7"/>
      <c r="C183" s="7"/>
      <c r="D183" s="7"/>
      <c r="E183" s="7"/>
      <c r="F183" s="7"/>
      <c r="G183" s="7"/>
      <c r="H183" s="7"/>
      <c r="J183" s="7"/>
    </row>
    <row r="184" spans="2:10" x14ac:dyDescent="0.3">
      <c r="B184" s="7"/>
      <c r="C184" s="7"/>
      <c r="D184" s="7"/>
      <c r="E184" s="7"/>
      <c r="F184" s="7"/>
      <c r="G184" s="7"/>
      <c r="H184" s="7"/>
      <c r="J184" s="7"/>
    </row>
    <row r="185" spans="2:10" x14ac:dyDescent="0.3">
      <c r="B185" s="7"/>
      <c r="C185" s="7"/>
      <c r="D185" s="7"/>
      <c r="E185" s="7"/>
      <c r="F185" s="7"/>
      <c r="G185" s="7"/>
      <c r="H185" s="7"/>
      <c r="J185" s="7"/>
    </row>
    <row r="186" spans="2:10" x14ac:dyDescent="0.3">
      <c r="B186" s="7"/>
      <c r="C186" s="7"/>
      <c r="D186" s="7"/>
      <c r="E186" s="7"/>
      <c r="F186" s="7"/>
      <c r="G186" s="7"/>
      <c r="H186" s="7"/>
      <c r="J186" s="7"/>
    </row>
    <row r="187" spans="2:10" x14ac:dyDescent="0.3">
      <c r="B187" s="7"/>
      <c r="C187" s="7"/>
      <c r="D187" s="7"/>
      <c r="E187" s="7"/>
      <c r="F187" s="7"/>
      <c r="G187" s="7"/>
      <c r="H187" s="7"/>
      <c r="J187" s="7"/>
    </row>
    <row r="188" spans="2:10" x14ac:dyDescent="0.3">
      <c r="B188" s="7"/>
      <c r="C188" s="7"/>
      <c r="D188" s="7"/>
      <c r="E188" s="7"/>
      <c r="F188" s="7"/>
      <c r="G188" s="7"/>
      <c r="H188" s="7"/>
      <c r="J188" s="7"/>
    </row>
    <row r="189" spans="2:10" x14ac:dyDescent="0.3">
      <c r="B189" s="7"/>
      <c r="C189" s="7"/>
      <c r="D189" s="7"/>
      <c r="E189" s="7"/>
      <c r="F189" s="7"/>
      <c r="G189" s="7"/>
      <c r="H189" s="7"/>
      <c r="J189" s="7"/>
    </row>
    <row r="190" spans="2:10" x14ac:dyDescent="0.3">
      <c r="B190" s="7"/>
      <c r="C190" s="7"/>
      <c r="D190" s="7"/>
      <c r="E190" s="7"/>
      <c r="F190" s="7"/>
      <c r="G190" s="7"/>
      <c r="H190" s="7"/>
      <c r="J190" s="7"/>
    </row>
    <row r="191" spans="2:10" x14ac:dyDescent="0.3">
      <c r="B191" s="7"/>
      <c r="C191" s="7"/>
      <c r="D191" s="7"/>
      <c r="E191" s="7"/>
      <c r="F191" s="7"/>
      <c r="G191" s="7"/>
      <c r="H191" s="7"/>
      <c r="J191" s="7"/>
    </row>
    <row r="192" spans="2:10" x14ac:dyDescent="0.3">
      <c r="B192" s="7"/>
      <c r="C192" s="7"/>
      <c r="D192" s="7"/>
      <c r="E192" s="7"/>
      <c r="F192" s="7"/>
      <c r="G192" s="7"/>
      <c r="H192" s="7"/>
      <c r="J192" s="7"/>
    </row>
    <row r="193" spans="2:10" x14ac:dyDescent="0.3">
      <c r="B193" s="7"/>
      <c r="C193" s="7"/>
      <c r="D193" s="7"/>
      <c r="E193" s="7"/>
      <c r="F193" s="7"/>
      <c r="G193" s="7"/>
      <c r="H193" s="7"/>
      <c r="J193" s="7"/>
    </row>
    <row r="194" spans="2:10" x14ac:dyDescent="0.3">
      <c r="B194" s="7"/>
      <c r="C194" s="7"/>
      <c r="D194" s="7"/>
      <c r="E194" s="7"/>
      <c r="F194" s="7"/>
      <c r="G194" s="7"/>
      <c r="H194" s="7"/>
      <c r="J194" s="7"/>
    </row>
    <row r="195" spans="2:10" x14ac:dyDescent="0.3">
      <c r="B195" s="7"/>
      <c r="C195" s="7"/>
      <c r="D195" s="7"/>
      <c r="E195" s="7"/>
      <c r="F195" s="7"/>
      <c r="G195" s="7"/>
      <c r="H195" s="7"/>
      <c r="J195" s="7"/>
    </row>
    <row r="196" spans="2:10" x14ac:dyDescent="0.3">
      <c r="B196" s="7"/>
      <c r="C196" s="7"/>
      <c r="D196" s="7"/>
      <c r="E196" s="7"/>
      <c r="F196" s="7"/>
      <c r="G196" s="7"/>
      <c r="H196" s="7"/>
      <c r="J196" s="7"/>
    </row>
    <row r="197" spans="2:10" x14ac:dyDescent="0.3">
      <c r="B197" s="7"/>
      <c r="C197" s="7"/>
      <c r="D197" s="7"/>
      <c r="E197" s="7"/>
      <c r="F197" s="7"/>
      <c r="G197" s="7"/>
      <c r="H197" s="7"/>
      <c r="J197" s="7"/>
    </row>
    <row r="198" spans="2:10" x14ac:dyDescent="0.3">
      <c r="B198" s="7"/>
      <c r="C198" s="7"/>
      <c r="D198" s="7"/>
      <c r="E198" s="7"/>
      <c r="F198" s="7"/>
      <c r="G198" s="7"/>
      <c r="H198" s="7"/>
      <c r="J198" s="7"/>
    </row>
    <row r="199" spans="2:10" x14ac:dyDescent="0.3">
      <c r="B199" s="7"/>
      <c r="C199" s="7"/>
      <c r="D199" s="7"/>
      <c r="E199" s="7"/>
      <c r="F199" s="7"/>
      <c r="G199" s="7"/>
      <c r="H199" s="7"/>
      <c r="J199" s="7"/>
    </row>
    <row r="200" spans="2:10" x14ac:dyDescent="0.3">
      <c r="B200" s="7"/>
      <c r="C200" s="7"/>
      <c r="D200" s="7"/>
      <c r="E200" s="7"/>
      <c r="F200" s="7"/>
      <c r="G200" s="7"/>
      <c r="H200" s="7"/>
      <c r="J200" s="7"/>
    </row>
    <row r="201" spans="2:10" x14ac:dyDescent="0.3">
      <c r="B201" s="7"/>
      <c r="C201" s="7"/>
      <c r="D201" s="7"/>
      <c r="E201" s="7"/>
      <c r="F201" s="7"/>
      <c r="G201" s="7"/>
      <c r="H201" s="7"/>
      <c r="J201" s="7"/>
    </row>
    <row r="202" spans="2:10" x14ac:dyDescent="0.3">
      <c r="B202" s="7"/>
      <c r="C202" s="7"/>
      <c r="D202" s="7"/>
      <c r="E202" s="7"/>
      <c r="F202" s="7"/>
      <c r="G202" s="7"/>
      <c r="H202" s="7"/>
      <c r="J202" s="7"/>
    </row>
    <row r="203" spans="2:10" x14ac:dyDescent="0.3">
      <c r="B203" s="7"/>
      <c r="C203" s="7"/>
      <c r="D203" s="7"/>
      <c r="E203" s="7"/>
      <c r="F203" s="7"/>
      <c r="G203" s="7"/>
      <c r="H203" s="7"/>
      <c r="J203" s="7"/>
    </row>
    <row r="204" spans="2:10" x14ac:dyDescent="0.3">
      <c r="B204" s="7"/>
      <c r="C204" s="7"/>
      <c r="D204" s="7"/>
      <c r="E204" s="7"/>
      <c r="F204" s="7"/>
      <c r="G204" s="7"/>
      <c r="H204" s="7"/>
      <c r="J204" s="7"/>
    </row>
    <row r="205" spans="2:10" x14ac:dyDescent="0.3">
      <c r="B205" s="7"/>
      <c r="C205" s="7"/>
      <c r="D205" s="7"/>
      <c r="E205" s="7"/>
      <c r="F205" s="7"/>
      <c r="G205" s="7"/>
      <c r="H205" s="7"/>
      <c r="J205" s="7"/>
    </row>
    <row r="206" spans="2:10" x14ac:dyDescent="0.3">
      <c r="B206" s="7"/>
      <c r="C206" s="7"/>
      <c r="D206" s="7"/>
      <c r="E206" s="7"/>
      <c r="F206" s="7"/>
      <c r="G206" s="7"/>
      <c r="H206" s="7"/>
      <c r="J206" s="7"/>
    </row>
    <row r="207" spans="2:10" x14ac:dyDescent="0.3">
      <c r="B207" s="7"/>
      <c r="C207" s="7"/>
      <c r="D207" s="7"/>
      <c r="E207" s="7"/>
      <c r="F207" s="7"/>
      <c r="G207" s="7"/>
      <c r="H207" s="7"/>
      <c r="J207" s="7"/>
    </row>
    <row r="208" spans="2:10" x14ac:dyDescent="0.3">
      <c r="B208" s="7"/>
      <c r="C208" s="7"/>
      <c r="D208" s="7"/>
      <c r="E208" s="7"/>
      <c r="F208" s="7"/>
      <c r="G208" s="7"/>
      <c r="H208" s="7"/>
      <c r="J208" s="7"/>
    </row>
    <row r="209" spans="2:10" x14ac:dyDescent="0.3">
      <c r="B209" s="7"/>
      <c r="C209" s="7"/>
      <c r="D209" s="7"/>
      <c r="E209" s="7"/>
      <c r="F209" s="7"/>
      <c r="G209" s="7"/>
      <c r="H209" s="7"/>
      <c r="J209" s="7"/>
    </row>
    <row r="210" spans="2:10" x14ac:dyDescent="0.3">
      <c r="B210" s="7"/>
      <c r="C210" s="7"/>
      <c r="D210" s="7"/>
      <c r="E210" s="7"/>
      <c r="F210" s="7"/>
      <c r="G210" s="7"/>
      <c r="H210" s="7"/>
      <c r="J210" s="7"/>
    </row>
    <row r="211" spans="2:10" x14ac:dyDescent="0.3">
      <c r="B211" s="7"/>
      <c r="C211" s="7"/>
      <c r="D211" s="7"/>
      <c r="E211" s="7"/>
      <c r="F211" s="7"/>
      <c r="G211" s="7"/>
      <c r="H211" s="7"/>
      <c r="J211" s="7"/>
    </row>
    <row r="212" spans="2:10" x14ac:dyDescent="0.3">
      <c r="B212" s="7"/>
      <c r="C212" s="7"/>
      <c r="D212" s="7"/>
      <c r="E212" s="7"/>
      <c r="F212" s="7"/>
      <c r="G212" s="7"/>
      <c r="H212" s="7"/>
      <c r="J212" s="7"/>
    </row>
    <row r="213" spans="2:10" x14ac:dyDescent="0.3">
      <c r="B213" s="7"/>
      <c r="C213" s="7"/>
      <c r="D213" s="7"/>
      <c r="E213" s="7"/>
      <c r="F213" s="7"/>
      <c r="G213" s="7"/>
      <c r="H213" s="7"/>
      <c r="J213" s="7"/>
    </row>
    <row r="214" spans="2:10" x14ac:dyDescent="0.3">
      <c r="B214" s="7"/>
      <c r="C214" s="7"/>
      <c r="D214" s="7"/>
      <c r="E214" s="7"/>
      <c r="F214" s="7"/>
      <c r="G214" s="7"/>
      <c r="H214" s="7"/>
      <c r="J214" s="7"/>
    </row>
    <row r="215" spans="2:10" x14ac:dyDescent="0.3">
      <c r="B215" s="7"/>
      <c r="C215" s="7"/>
      <c r="D215" s="7"/>
      <c r="E215" s="7"/>
      <c r="F215" s="7"/>
      <c r="G215" s="7"/>
      <c r="H215" s="7"/>
      <c r="J215" s="7"/>
    </row>
    <row r="216" spans="2:10" x14ac:dyDescent="0.3">
      <c r="B216" s="7"/>
      <c r="C216" s="7"/>
      <c r="D216" s="7"/>
      <c r="E216" s="7"/>
      <c r="F216" s="7"/>
      <c r="G216" s="7"/>
      <c r="H216" s="7"/>
      <c r="J216" s="7"/>
    </row>
    <row r="217" spans="2:10" x14ac:dyDescent="0.3">
      <c r="B217" s="7"/>
      <c r="C217" s="7"/>
      <c r="D217" s="7"/>
      <c r="E217" s="7"/>
      <c r="F217" s="7"/>
      <c r="G217" s="7"/>
      <c r="H217" s="7"/>
      <c r="J217" s="7"/>
    </row>
    <row r="218" spans="2:10" x14ac:dyDescent="0.3">
      <c r="B218" s="7"/>
      <c r="C218" s="7"/>
      <c r="D218" s="7"/>
      <c r="E218" s="7"/>
      <c r="F218" s="7"/>
      <c r="G218" s="7"/>
      <c r="H218" s="7"/>
      <c r="J218" s="7"/>
    </row>
    <row r="219" spans="2:10" x14ac:dyDescent="0.3">
      <c r="B219" s="7"/>
      <c r="C219" s="7"/>
      <c r="D219" s="7"/>
      <c r="E219" s="7"/>
      <c r="F219" s="7"/>
      <c r="G219" s="7"/>
      <c r="H219" s="7"/>
      <c r="J219" s="7"/>
    </row>
    <row r="220" spans="2:10" x14ac:dyDescent="0.3">
      <c r="B220" s="7"/>
      <c r="C220" s="7"/>
      <c r="D220" s="7"/>
      <c r="E220" s="7"/>
      <c r="F220" s="7"/>
      <c r="G220" s="7"/>
      <c r="H220" s="7"/>
      <c r="J220" s="7"/>
    </row>
    <row r="221" spans="2:10" x14ac:dyDescent="0.3">
      <c r="B221" s="7"/>
      <c r="C221" s="7"/>
      <c r="D221" s="7"/>
      <c r="E221" s="7"/>
      <c r="F221" s="7"/>
      <c r="G221" s="7"/>
      <c r="H221" s="7"/>
      <c r="J221" s="7"/>
    </row>
    <row r="222" spans="2:10" x14ac:dyDescent="0.3">
      <c r="B222" s="7"/>
      <c r="C222" s="7"/>
      <c r="D222" s="7"/>
      <c r="E222" s="7"/>
      <c r="F222" s="7"/>
      <c r="G222" s="7"/>
      <c r="H222" s="7"/>
      <c r="J222" s="7"/>
    </row>
    <row r="223" spans="2:10" x14ac:dyDescent="0.3">
      <c r="B223" s="7"/>
      <c r="C223" s="7"/>
      <c r="D223" s="7"/>
      <c r="E223" s="7"/>
      <c r="F223" s="7"/>
      <c r="G223" s="7"/>
      <c r="H223" s="7"/>
      <c r="J223" s="7"/>
    </row>
    <row r="224" spans="2:10" x14ac:dyDescent="0.3">
      <c r="B224" s="7"/>
      <c r="C224" s="7"/>
      <c r="D224" s="7"/>
      <c r="E224" s="7"/>
      <c r="F224" s="7"/>
      <c r="G224" s="7"/>
      <c r="H224" s="7"/>
      <c r="J224" s="7"/>
    </row>
    <row r="225" spans="2:10" x14ac:dyDescent="0.3">
      <c r="B225" s="7"/>
      <c r="C225" s="7"/>
      <c r="D225" s="7"/>
      <c r="E225" s="7"/>
      <c r="F225" s="7"/>
      <c r="G225" s="7"/>
      <c r="H225" s="7"/>
      <c r="J225" s="7"/>
    </row>
    <row r="226" spans="2:10" x14ac:dyDescent="0.3">
      <c r="B226" s="7"/>
      <c r="C226" s="7"/>
      <c r="D226" s="7"/>
      <c r="E226" s="7"/>
      <c r="F226" s="7"/>
      <c r="G226" s="7"/>
      <c r="H226" s="7"/>
      <c r="J226" s="7"/>
    </row>
    <row r="227" spans="2:10" x14ac:dyDescent="0.3">
      <c r="B227" s="7"/>
      <c r="C227" s="7"/>
      <c r="D227" s="7"/>
      <c r="E227" s="7"/>
      <c r="F227" s="7"/>
      <c r="G227" s="7"/>
      <c r="H227" s="7"/>
      <c r="J227" s="7"/>
    </row>
    <row r="228" spans="2:10" x14ac:dyDescent="0.3">
      <c r="B228" s="7"/>
      <c r="C228" s="7"/>
      <c r="D228" s="7"/>
      <c r="E228" s="7"/>
      <c r="F228" s="7"/>
      <c r="G228" s="7"/>
      <c r="H228" s="7"/>
      <c r="J228" s="7"/>
    </row>
    <row r="229" spans="2:10" x14ac:dyDescent="0.3">
      <c r="B229" s="7"/>
      <c r="C229" s="7"/>
      <c r="D229" s="7"/>
      <c r="E229" s="7"/>
      <c r="F229" s="7"/>
      <c r="G229" s="7"/>
      <c r="H229" s="7"/>
      <c r="J229" s="7"/>
    </row>
    <row r="230" spans="2:10" x14ac:dyDescent="0.3">
      <c r="B230" s="7"/>
      <c r="C230" s="7"/>
      <c r="D230" s="7"/>
      <c r="E230" s="7"/>
      <c r="F230" s="7"/>
      <c r="G230" s="7"/>
      <c r="H230" s="7"/>
      <c r="J230" s="7"/>
    </row>
    <row r="231" spans="2:10" x14ac:dyDescent="0.3">
      <c r="B231" s="7"/>
      <c r="C231" s="7"/>
      <c r="D231" s="7"/>
      <c r="E231" s="7"/>
      <c r="F231" s="7"/>
      <c r="G231" s="7"/>
      <c r="H231" s="7"/>
      <c r="J231" s="7"/>
    </row>
    <row r="232" spans="2:10" x14ac:dyDescent="0.3">
      <c r="B232" s="7"/>
      <c r="C232" s="7"/>
      <c r="D232" s="7"/>
      <c r="E232" s="7"/>
      <c r="F232" s="7"/>
      <c r="G232" s="7"/>
      <c r="H232" s="7"/>
      <c r="J232" s="7"/>
    </row>
    <row r="233" spans="2:10" x14ac:dyDescent="0.3">
      <c r="B233" s="7"/>
      <c r="C233" s="7"/>
      <c r="D233" s="7"/>
      <c r="E233" s="7"/>
      <c r="F233" s="7"/>
      <c r="G233" s="7"/>
      <c r="H233" s="7"/>
      <c r="J233" s="7"/>
    </row>
    <row r="234" spans="2:10" x14ac:dyDescent="0.3">
      <c r="B234" s="7"/>
      <c r="C234" s="7"/>
      <c r="D234" s="7"/>
      <c r="E234" s="7"/>
      <c r="F234" s="7"/>
      <c r="G234" s="7"/>
      <c r="H234" s="7"/>
      <c r="J234" s="7"/>
    </row>
    <row r="235" spans="2:10" x14ac:dyDescent="0.3">
      <c r="B235" s="7"/>
      <c r="C235" s="7"/>
      <c r="D235" s="7"/>
      <c r="E235" s="7"/>
      <c r="F235" s="7"/>
      <c r="G235" s="7"/>
      <c r="H235" s="7"/>
      <c r="J235" s="7"/>
    </row>
    <row r="236" spans="2:10" x14ac:dyDescent="0.3">
      <c r="B236" s="7"/>
      <c r="C236" s="7"/>
      <c r="D236" s="7"/>
      <c r="E236" s="7"/>
      <c r="F236" s="7"/>
      <c r="G236" s="7"/>
      <c r="H236" s="7"/>
      <c r="J236" s="7"/>
    </row>
    <row r="237" spans="2:10" x14ac:dyDescent="0.3">
      <c r="B237" s="7"/>
      <c r="C237" s="7"/>
      <c r="D237" s="7"/>
      <c r="E237" s="7"/>
      <c r="F237" s="7"/>
      <c r="G237" s="7"/>
      <c r="H237" s="7"/>
      <c r="J237" s="7"/>
    </row>
    <row r="238" spans="2:10" x14ac:dyDescent="0.3">
      <c r="B238" s="7"/>
      <c r="C238" s="7"/>
      <c r="D238" s="7"/>
      <c r="E238" s="7"/>
      <c r="F238" s="7"/>
      <c r="G238" s="7"/>
      <c r="H238" s="7"/>
      <c r="J238" s="7"/>
    </row>
    <row r="239" spans="2:10" x14ac:dyDescent="0.3">
      <c r="B239" s="7"/>
      <c r="C239" s="7"/>
      <c r="D239" s="7"/>
      <c r="E239" s="7"/>
      <c r="F239" s="7"/>
      <c r="G239" s="7"/>
      <c r="H239" s="7"/>
      <c r="J239" s="7"/>
    </row>
    <row r="240" spans="2:10" x14ac:dyDescent="0.3">
      <c r="B240" s="7"/>
      <c r="C240" s="7"/>
      <c r="D240" s="7"/>
      <c r="E240" s="7"/>
      <c r="F240" s="7"/>
      <c r="G240" s="7"/>
      <c r="H240" s="7"/>
      <c r="J240" s="7"/>
    </row>
    <row r="241" spans="2:10" x14ac:dyDescent="0.3">
      <c r="B241" s="7"/>
      <c r="C241" s="7"/>
      <c r="D241" s="7"/>
      <c r="E241" s="7"/>
      <c r="F241" s="7"/>
      <c r="G241" s="7"/>
      <c r="H241" s="7"/>
      <c r="J241" s="7"/>
    </row>
    <row r="242" spans="2:10" x14ac:dyDescent="0.3">
      <c r="B242" s="7"/>
      <c r="C242" s="7"/>
      <c r="D242" s="7"/>
      <c r="E242" s="7"/>
      <c r="F242" s="7"/>
      <c r="G242" s="7"/>
      <c r="H242" s="7"/>
      <c r="J242" s="7"/>
    </row>
    <row r="243" spans="2:10" x14ac:dyDescent="0.3">
      <c r="B243" s="7"/>
      <c r="C243" s="7"/>
      <c r="D243" s="7"/>
      <c r="E243" s="7"/>
      <c r="F243" s="7"/>
      <c r="G243" s="7"/>
      <c r="H243" s="7"/>
      <c r="J243" s="7"/>
    </row>
    <row r="244" spans="2:10" x14ac:dyDescent="0.3">
      <c r="B244" s="7"/>
      <c r="C244" s="7"/>
      <c r="D244" s="7"/>
      <c r="E244" s="7"/>
      <c r="F244" s="7"/>
      <c r="G244" s="7"/>
      <c r="H244" s="7"/>
      <c r="J244" s="7"/>
    </row>
    <row r="245" spans="2:10" x14ac:dyDescent="0.3">
      <c r="B245" s="7"/>
      <c r="C245" s="7"/>
      <c r="D245" s="7"/>
      <c r="E245" s="7"/>
      <c r="F245" s="7"/>
      <c r="G245" s="7"/>
      <c r="H245" s="7"/>
      <c r="J245" s="7"/>
    </row>
    <row r="246" spans="2:10" x14ac:dyDescent="0.3">
      <c r="B246" s="7"/>
      <c r="C246" s="7"/>
      <c r="D246" s="7"/>
      <c r="E246" s="7"/>
      <c r="F246" s="7"/>
      <c r="G246" s="7"/>
      <c r="H246" s="7"/>
      <c r="J246" s="7"/>
    </row>
    <row r="247" spans="2:10" x14ac:dyDescent="0.3">
      <c r="B247" s="7"/>
      <c r="C247" s="7"/>
      <c r="D247" s="7"/>
      <c r="E247" s="7"/>
      <c r="F247" s="7"/>
      <c r="G247" s="7"/>
      <c r="H247" s="7"/>
      <c r="J247" s="7"/>
    </row>
    <row r="248" spans="2:10" x14ac:dyDescent="0.3">
      <c r="B248" s="7"/>
      <c r="C248" s="7"/>
      <c r="D248" s="7"/>
      <c r="E248" s="7"/>
      <c r="F248" s="7"/>
      <c r="G248" s="7"/>
      <c r="H248" s="7"/>
      <c r="J248" s="7"/>
    </row>
    <row r="249" spans="2:10" x14ac:dyDescent="0.3">
      <c r="B249" s="7"/>
      <c r="C249" s="7"/>
      <c r="D249" s="7"/>
      <c r="E249" s="7"/>
      <c r="F249" s="7"/>
      <c r="G249" s="7"/>
      <c r="H249" s="7"/>
      <c r="J249" s="7"/>
    </row>
    <row r="250" spans="2:10" x14ac:dyDescent="0.3">
      <c r="B250" s="7"/>
      <c r="C250" s="7"/>
      <c r="D250" s="7"/>
      <c r="E250" s="7"/>
      <c r="F250" s="7"/>
      <c r="G250" s="7"/>
      <c r="H250" s="7"/>
      <c r="J250" s="7"/>
    </row>
    <row r="251" spans="2:10" x14ac:dyDescent="0.3">
      <c r="B251" s="7"/>
      <c r="C251" s="7"/>
      <c r="D251" s="7"/>
      <c r="E251" s="7"/>
      <c r="F251" s="7"/>
      <c r="G251" s="7"/>
      <c r="H251" s="7"/>
      <c r="J251" s="7"/>
    </row>
    <row r="252" spans="2:10" x14ac:dyDescent="0.3">
      <c r="B252" s="7"/>
      <c r="C252" s="7"/>
      <c r="D252" s="7"/>
      <c r="E252" s="7"/>
      <c r="F252" s="7"/>
      <c r="G252" s="7"/>
      <c r="H252" s="7"/>
      <c r="J252" s="7"/>
    </row>
    <row r="253" spans="2:10" x14ac:dyDescent="0.3">
      <c r="B253" s="7"/>
      <c r="C253" s="7"/>
      <c r="D253" s="7"/>
      <c r="E253" s="7"/>
      <c r="F253" s="7"/>
      <c r="G253" s="7"/>
      <c r="H253" s="7"/>
      <c r="J253" s="7"/>
    </row>
    <row r="254" spans="2:10" x14ac:dyDescent="0.3">
      <c r="B254" s="7"/>
      <c r="C254" s="7"/>
      <c r="D254" s="7"/>
      <c r="E254" s="7"/>
      <c r="F254" s="7"/>
      <c r="G254" s="7"/>
      <c r="H254" s="7"/>
      <c r="J254" s="7"/>
    </row>
    <row r="255" spans="2:10" x14ac:dyDescent="0.3">
      <c r="B255" s="7"/>
      <c r="C255" s="7"/>
      <c r="D255" s="7"/>
      <c r="E255" s="7"/>
      <c r="F255" s="7"/>
      <c r="G255" s="7"/>
      <c r="H255" s="7"/>
      <c r="J255" s="7"/>
    </row>
    <row r="256" spans="2:10" x14ac:dyDescent="0.3">
      <c r="B256" s="7"/>
      <c r="C256" s="7"/>
      <c r="D256" s="7"/>
      <c r="E256" s="7"/>
      <c r="F256" s="7"/>
      <c r="G256" s="7"/>
      <c r="H256" s="7"/>
      <c r="J256" s="7"/>
    </row>
    <row r="257" spans="2:10" x14ac:dyDescent="0.3">
      <c r="B257" s="7"/>
      <c r="C257" s="7"/>
      <c r="D257" s="7"/>
      <c r="E257" s="7"/>
      <c r="F257" s="7"/>
      <c r="G257" s="7"/>
      <c r="H257" s="7"/>
      <c r="J257" s="7"/>
    </row>
    <row r="258" spans="2:10" x14ac:dyDescent="0.3">
      <c r="B258" s="7"/>
      <c r="C258" s="7"/>
      <c r="D258" s="7"/>
      <c r="E258" s="7"/>
      <c r="F258" s="7"/>
      <c r="G258" s="7"/>
      <c r="H258" s="7"/>
      <c r="J258" s="7"/>
    </row>
    <row r="259" spans="2:10" x14ac:dyDescent="0.3">
      <c r="B259" s="7"/>
      <c r="C259" s="7"/>
      <c r="D259" s="7"/>
      <c r="E259" s="7"/>
      <c r="F259" s="7"/>
      <c r="G259" s="7"/>
      <c r="H259" s="7"/>
      <c r="J259" s="7"/>
    </row>
    <row r="260" spans="2:10" x14ac:dyDescent="0.3">
      <c r="B260" s="7"/>
      <c r="C260" s="7"/>
      <c r="D260" s="7"/>
      <c r="E260" s="7"/>
      <c r="F260" s="7"/>
      <c r="G260" s="7"/>
      <c r="H260" s="7"/>
      <c r="J260" s="7"/>
    </row>
    <row r="261" spans="2:10" x14ac:dyDescent="0.3">
      <c r="B261" s="7"/>
      <c r="C261" s="7"/>
      <c r="D261" s="7"/>
      <c r="E261" s="7"/>
      <c r="F261" s="7"/>
      <c r="G261" s="7"/>
      <c r="H261" s="7"/>
      <c r="J261" s="7"/>
    </row>
    <row r="262" spans="2:10" x14ac:dyDescent="0.3">
      <c r="B262" s="7"/>
      <c r="C262" s="7"/>
      <c r="D262" s="7"/>
      <c r="E262" s="7"/>
      <c r="F262" s="7"/>
      <c r="G262" s="7"/>
      <c r="H262" s="7"/>
      <c r="J262" s="7"/>
    </row>
    <row r="263" spans="2:10" x14ac:dyDescent="0.3">
      <c r="B263" s="7"/>
      <c r="C263" s="7"/>
      <c r="D263" s="7"/>
      <c r="E263" s="7"/>
      <c r="F263" s="7"/>
      <c r="G263" s="7"/>
      <c r="H263" s="7"/>
      <c r="J263" s="7"/>
    </row>
    <row r="264" spans="2:10" x14ac:dyDescent="0.3">
      <c r="B264" s="7"/>
      <c r="C264" s="7"/>
      <c r="D264" s="7"/>
      <c r="E264" s="7"/>
      <c r="F264" s="7"/>
      <c r="G264" s="7"/>
      <c r="H264" s="7"/>
      <c r="J264" s="7"/>
    </row>
    <row r="265" spans="2:10" x14ac:dyDescent="0.3">
      <c r="B265" s="7"/>
      <c r="C265" s="7"/>
      <c r="D265" s="7"/>
      <c r="E265" s="7"/>
      <c r="F265" s="7"/>
      <c r="G265" s="7"/>
      <c r="H265" s="7"/>
      <c r="J265" s="7"/>
    </row>
    <row r="266" spans="2:10" x14ac:dyDescent="0.3">
      <c r="B266" s="7"/>
      <c r="C266" s="7"/>
      <c r="D266" s="7"/>
      <c r="E266" s="7"/>
      <c r="F266" s="7"/>
      <c r="G266" s="7"/>
      <c r="H266" s="7"/>
      <c r="J266" s="7"/>
    </row>
    <row r="267" spans="2:10" x14ac:dyDescent="0.3">
      <c r="B267" s="7"/>
      <c r="C267" s="7"/>
      <c r="D267" s="7"/>
      <c r="E267" s="7"/>
      <c r="F267" s="7"/>
      <c r="G267" s="7"/>
      <c r="H267" s="7"/>
      <c r="J267" s="7"/>
    </row>
    <row r="268" spans="2:10" x14ac:dyDescent="0.3">
      <c r="B268" s="7"/>
      <c r="C268" s="7"/>
      <c r="D268" s="7"/>
      <c r="E268" s="7"/>
      <c r="F268" s="7"/>
      <c r="G268" s="7"/>
      <c r="H268" s="7"/>
      <c r="J268" s="7"/>
    </row>
    <row r="269" spans="2:10" x14ac:dyDescent="0.3">
      <c r="B269" s="7"/>
      <c r="C269" s="7"/>
      <c r="D269" s="7"/>
      <c r="E269" s="7"/>
      <c r="F269" s="7"/>
      <c r="G269" s="7"/>
      <c r="H269" s="7"/>
      <c r="J269" s="7"/>
    </row>
    <row r="270" spans="2:10" x14ac:dyDescent="0.3">
      <c r="B270" s="7"/>
      <c r="C270" s="7"/>
      <c r="D270" s="7"/>
      <c r="E270" s="7"/>
      <c r="F270" s="7"/>
      <c r="G270" s="7"/>
      <c r="H270" s="7"/>
      <c r="J270" s="7"/>
    </row>
    <row r="271" spans="2:10" x14ac:dyDescent="0.3">
      <c r="B271" s="7"/>
      <c r="C271" s="7"/>
      <c r="D271" s="7"/>
      <c r="E271" s="7"/>
      <c r="F271" s="7"/>
      <c r="G271" s="7"/>
      <c r="H271" s="7"/>
      <c r="J271" s="7"/>
    </row>
    <row r="272" spans="2:10" x14ac:dyDescent="0.3">
      <c r="B272" s="7"/>
      <c r="C272" s="7"/>
      <c r="D272" s="7"/>
      <c r="E272" s="7"/>
      <c r="F272" s="7"/>
      <c r="G272" s="7"/>
      <c r="H272" s="7"/>
      <c r="J272" s="7"/>
    </row>
    <row r="273" spans="2:10" x14ac:dyDescent="0.3">
      <c r="B273" s="7"/>
      <c r="C273" s="7"/>
      <c r="D273" s="7"/>
      <c r="E273" s="7"/>
      <c r="F273" s="7"/>
      <c r="G273" s="7"/>
      <c r="H273" s="7"/>
      <c r="J273" s="7"/>
    </row>
    <row r="274" spans="2:10" x14ac:dyDescent="0.3">
      <c r="B274" s="7"/>
      <c r="C274" s="7"/>
      <c r="D274" s="7"/>
      <c r="E274" s="7"/>
      <c r="F274" s="7"/>
      <c r="G274" s="7"/>
      <c r="H274" s="7"/>
      <c r="J274" s="7"/>
    </row>
    <row r="275" spans="2:10" x14ac:dyDescent="0.3">
      <c r="B275" s="7"/>
      <c r="C275" s="7"/>
      <c r="D275" s="7"/>
      <c r="E275" s="7"/>
      <c r="F275" s="7"/>
      <c r="G275" s="7"/>
      <c r="H275" s="7"/>
      <c r="J275" s="7"/>
    </row>
    <row r="276" spans="2:10" x14ac:dyDescent="0.3">
      <c r="B276" s="7"/>
      <c r="C276" s="7"/>
      <c r="D276" s="7"/>
      <c r="E276" s="7"/>
      <c r="F276" s="7"/>
      <c r="G276" s="7"/>
      <c r="H276" s="7"/>
      <c r="J276" s="7"/>
    </row>
    <row r="277" spans="2:10" x14ac:dyDescent="0.3">
      <c r="B277" s="7"/>
      <c r="C277" s="7"/>
      <c r="D277" s="7"/>
      <c r="E277" s="7"/>
      <c r="F277" s="7"/>
      <c r="G277" s="7"/>
      <c r="H277" s="7"/>
      <c r="J277" s="7"/>
    </row>
    <row r="278" spans="2:10" x14ac:dyDescent="0.3">
      <c r="B278" s="7"/>
      <c r="C278" s="7"/>
      <c r="D278" s="7"/>
      <c r="E278" s="7"/>
      <c r="F278" s="7"/>
      <c r="G278" s="7"/>
      <c r="H278" s="7"/>
      <c r="J278" s="7"/>
    </row>
    <row r="279" spans="2:10" x14ac:dyDescent="0.3">
      <c r="B279" s="7"/>
      <c r="C279" s="7"/>
      <c r="D279" s="7"/>
      <c r="E279" s="7"/>
      <c r="F279" s="7"/>
      <c r="G279" s="7"/>
      <c r="H279" s="7"/>
      <c r="J279" s="7"/>
    </row>
    <row r="280" spans="2:10" x14ac:dyDescent="0.3">
      <c r="B280" s="7"/>
      <c r="C280" s="7"/>
      <c r="D280" s="7"/>
      <c r="E280" s="7"/>
      <c r="F280" s="7"/>
      <c r="G280" s="7"/>
      <c r="H280" s="7"/>
      <c r="J280" s="7"/>
    </row>
    <row r="281" spans="2:10" x14ac:dyDescent="0.3">
      <c r="B281" s="7"/>
      <c r="C281" s="7"/>
      <c r="D281" s="7"/>
      <c r="E281" s="7"/>
      <c r="F281" s="7"/>
      <c r="G281" s="7"/>
      <c r="H281" s="7"/>
      <c r="J281" s="7"/>
    </row>
    <row r="282" spans="2:10" x14ac:dyDescent="0.3">
      <c r="B282" s="7"/>
      <c r="C282" s="7"/>
      <c r="D282" s="7"/>
      <c r="E282" s="7"/>
      <c r="F282" s="7"/>
      <c r="G282" s="7"/>
      <c r="H282" s="7"/>
      <c r="J282" s="7"/>
    </row>
    <row r="283" spans="2:10" x14ac:dyDescent="0.3">
      <c r="B283" s="7"/>
      <c r="C283" s="7"/>
      <c r="D283" s="7"/>
      <c r="E283" s="7"/>
      <c r="F283" s="7"/>
      <c r="G283" s="7"/>
      <c r="H283" s="7"/>
      <c r="J283" s="7"/>
    </row>
    <row r="284" spans="2:10" x14ac:dyDescent="0.3">
      <c r="B284" s="7"/>
      <c r="C284" s="7"/>
      <c r="D284" s="7"/>
      <c r="E284" s="7"/>
      <c r="F284" s="7"/>
      <c r="G284" s="7"/>
      <c r="H284" s="7"/>
      <c r="J284" s="7"/>
    </row>
    <row r="285" spans="2:10" x14ac:dyDescent="0.3">
      <c r="B285" s="7"/>
      <c r="C285" s="7"/>
      <c r="D285" s="7"/>
      <c r="E285" s="7"/>
      <c r="F285" s="7"/>
      <c r="G285" s="7"/>
      <c r="H285" s="7"/>
      <c r="J285" s="7"/>
    </row>
    <row r="286" spans="2:10" x14ac:dyDescent="0.3">
      <c r="B286" s="7"/>
      <c r="C286" s="7"/>
      <c r="D286" s="7"/>
      <c r="E286" s="7"/>
      <c r="F286" s="7"/>
      <c r="G286" s="7"/>
      <c r="H286" s="7"/>
      <c r="J286" s="7"/>
    </row>
    <row r="287" spans="2:10" x14ac:dyDescent="0.3">
      <c r="B287" s="7"/>
      <c r="C287" s="7"/>
      <c r="D287" s="7"/>
      <c r="E287" s="7"/>
      <c r="F287" s="7"/>
      <c r="G287" s="7"/>
      <c r="H287" s="7"/>
      <c r="J287" s="7"/>
    </row>
    <row r="288" spans="2:10" x14ac:dyDescent="0.3">
      <c r="B288" s="7"/>
      <c r="C288" s="7"/>
      <c r="D288" s="7"/>
      <c r="E288" s="7"/>
      <c r="F288" s="7"/>
      <c r="G288" s="7"/>
      <c r="H288" s="7"/>
      <c r="J288" s="7"/>
    </row>
    <row r="289" spans="2:10" x14ac:dyDescent="0.3">
      <c r="B289" s="7"/>
      <c r="C289" s="7"/>
      <c r="D289" s="7"/>
      <c r="E289" s="7"/>
      <c r="F289" s="7"/>
      <c r="G289" s="7"/>
      <c r="H289" s="7"/>
      <c r="J289" s="7"/>
    </row>
    <row r="290" spans="2:10" x14ac:dyDescent="0.3">
      <c r="B290" s="7"/>
      <c r="C290" s="7"/>
      <c r="D290" s="7"/>
      <c r="E290" s="7"/>
      <c r="F290" s="7"/>
      <c r="G290" s="7"/>
      <c r="H290" s="7"/>
      <c r="J290" s="7"/>
    </row>
    <row r="291" spans="2:10" x14ac:dyDescent="0.3">
      <c r="B291" s="7"/>
      <c r="C291" s="7"/>
      <c r="D291" s="7"/>
      <c r="E291" s="7"/>
      <c r="F291" s="7"/>
      <c r="G291" s="7"/>
      <c r="H291" s="7"/>
      <c r="J291" s="7"/>
    </row>
    <row r="292" spans="2:10" x14ac:dyDescent="0.3">
      <c r="B292" s="7"/>
      <c r="C292" s="7"/>
      <c r="D292" s="7"/>
      <c r="E292" s="7"/>
      <c r="F292" s="7"/>
      <c r="G292" s="7"/>
      <c r="H292" s="7"/>
      <c r="J292" s="7"/>
    </row>
    <row r="293" spans="2:10" x14ac:dyDescent="0.3">
      <c r="B293" s="7"/>
      <c r="C293" s="7"/>
      <c r="D293" s="7"/>
      <c r="E293" s="7"/>
      <c r="F293" s="7"/>
      <c r="G293" s="7"/>
      <c r="H293" s="7"/>
      <c r="J293" s="7"/>
    </row>
    <row r="294" spans="2:10" x14ac:dyDescent="0.3">
      <c r="B294" s="7"/>
      <c r="C294" s="7"/>
      <c r="D294" s="7"/>
      <c r="E294" s="7"/>
      <c r="F294" s="7"/>
      <c r="G294" s="7"/>
      <c r="H294" s="7"/>
      <c r="J294" s="7"/>
    </row>
    <row r="295" spans="2:10" x14ac:dyDescent="0.3">
      <c r="B295" s="7"/>
      <c r="C295" s="7"/>
      <c r="D295" s="7"/>
      <c r="E295" s="7"/>
      <c r="F295" s="7"/>
      <c r="G295" s="7"/>
      <c r="H295" s="7"/>
      <c r="J295" s="7"/>
    </row>
    <row r="296" spans="2:10" x14ac:dyDescent="0.3">
      <c r="B296" s="7"/>
      <c r="C296" s="7"/>
      <c r="D296" s="7"/>
      <c r="E296" s="7"/>
      <c r="F296" s="7"/>
      <c r="G296" s="7"/>
      <c r="H296" s="7"/>
      <c r="J296" s="7"/>
    </row>
    <row r="297" spans="2:10" x14ac:dyDescent="0.3">
      <c r="B297" s="7"/>
      <c r="C297" s="7"/>
      <c r="D297" s="7"/>
      <c r="E297" s="7"/>
      <c r="F297" s="7"/>
      <c r="G297" s="7"/>
      <c r="H297" s="7"/>
      <c r="J297" s="7"/>
    </row>
    <row r="298" spans="2:10" x14ac:dyDescent="0.3">
      <c r="B298" s="7"/>
      <c r="C298" s="7"/>
      <c r="D298" s="7"/>
      <c r="E298" s="7"/>
      <c r="F298" s="7"/>
      <c r="G298" s="7"/>
      <c r="H298" s="7"/>
      <c r="J298" s="7"/>
    </row>
    <row r="299" spans="2:10" x14ac:dyDescent="0.3">
      <c r="B299" s="7"/>
      <c r="C299" s="7"/>
      <c r="D299" s="7"/>
      <c r="E299" s="7"/>
      <c r="F299" s="7"/>
      <c r="G299" s="7"/>
      <c r="H299" s="7"/>
      <c r="J299" s="7"/>
    </row>
    <row r="300" spans="2:10" x14ac:dyDescent="0.3">
      <c r="B300" s="7"/>
      <c r="C300" s="7"/>
      <c r="D300" s="7"/>
      <c r="E300" s="7"/>
      <c r="F300" s="7"/>
      <c r="G300" s="7"/>
      <c r="H300" s="7"/>
      <c r="J300" s="7"/>
    </row>
    <row r="301" spans="2:10" x14ac:dyDescent="0.3">
      <c r="B301" s="7"/>
      <c r="C301" s="7"/>
      <c r="D301" s="7"/>
      <c r="E301" s="7"/>
      <c r="F301" s="7"/>
      <c r="G301" s="7"/>
      <c r="H301" s="7"/>
      <c r="J301" s="7"/>
    </row>
    <row r="302" spans="2:10" x14ac:dyDescent="0.3">
      <c r="B302" s="7"/>
      <c r="C302" s="7"/>
      <c r="D302" s="7"/>
      <c r="E302" s="7"/>
      <c r="F302" s="7"/>
      <c r="G302" s="7"/>
      <c r="H302" s="7"/>
      <c r="J302" s="7"/>
    </row>
    <row r="303" spans="2:10" x14ac:dyDescent="0.3">
      <c r="B303" s="7"/>
      <c r="C303" s="7"/>
      <c r="D303" s="7"/>
      <c r="E303" s="7"/>
      <c r="F303" s="7"/>
      <c r="G303" s="7"/>
      <c r="H303" s="7"/>
      <c r="J303" s="7"/>
    </row>
    <row r="304" spans="2:10" x14ac:dyDescent="0.3">
      <c r="B304" s="7"/>
      <c r="C304" s="7"/>
      <c r="D304" s="7"/>
      <c r="E304" s="7"/>
      <c r="F304" s="7"/>
      <c r="G304" s="7"/>
      <c r="H304" s="7"/>
      <c r="J304" s="7"/>
    </row>
    <row r="305" spans="2:10" x14ac:dyDescent="0.3">
      <c r="B305" s="7"/>
      <c r="C305" s="7"/>
      <c r="D305" s="7"/>
      <c r="E305" s="7"/>
      <c r="F305" s="7"/>
      <c r="G305" s="7"/>
      <c r="H305" s="7"/>
      <c r="J305" s="7"/>
    </row>
    <row r="306" spans="2:10" x14ac:dyDescent="0.3">
      <c r="B306" s="7"/>
      <c r="C306" s="7"/>
      <c r="D306" s="7"/>
      <c r="E306" s="7"/>
      <c r="F306" s="7"/>
      <c r="G306" s="7"/>
      <c r="H306" s="7"/>
      <c r="J306" s="7"/>
    </row>
    <row r="307" spans="2:10" x14ac:dyDescent="0.3">
      <c r="B307" s="7"/>
      <c r="C307" s="7"/>
      <c r="D307" s="7"/>
      <c r="E307" s="7"/>
      <c r="F307" s="7"/>
      <c r="G307" s="7"/>
      <c r="H307" s="7"/>
      <c r="J307" s="7"/>
    </row>
    <row r="308" spans="2:10" x14ac:dyDescent="0.3">
      <c r="B308" s="7"/>
      <c r="C308" s="7"/>
      <c r="D308" s="7"/>
      <c r="E308" s="7"/>
      <c r="F308" s="7"/>
      <c r="G308" s="7"/>
      <c r="H308" s="7"/>
      <c r="J308" s="7"/>
    </row>
    <row r="309" spans="2:10" x14ac:dyDescent="0.3">
      <c r="B309" s="7"/>
      <c r="C309" s="7"/>
      <c r="D309" s="7"/>
      <c r="E309" s="7"/>
      <c r="F309" s="7"/>
      <c r="G309" s="7"/>
      <c r="H309" s="7"/>
      <c r="J309" s="7"/>
    </row>
    <row r="310" spans="2:10" x14ac:dyDescent="0.3">
      <c r="B310" s="7"/>
      <c r="C310" s="7"/>
      <c r="D310" s="7"/>
      <c r="E310" s="7"/>
      <c r="F310" s="7"/>
      <c r="G310" s="7"/>
      <c r="H310" s="7"/>
      <c r="J310" s="7"/>
    </row>
    <row r="311" spans="2:10" x14ac:dyDescent="0.3">
      <c r="B311" s="7"/>
      <c r="C311" s="7"/>
      <c r="D311" s="7"/>
      <c r="E311" s="7"/>
      <c r="F311" s="7"/>
      <c r="G311" s="7"/>
      <c r="H311" s="7"/>
      <c r="J311" s="7"/>
    </row>
    <row r="312" spans="2:10" x14ac:dyDescent="0.3">
      <c r="B312" s="7"/>
      <c r="C312" s="7"/>
      <c r="D312" s="7"/>
      <c r="E312" s="7"/>
      <c r="F312" s="7"/>
      <c r="G312" s="7"/>
      <c r="H312" s="7"/>
      <c r="J312" s="7"/>
    </row>
    <row r="313" spans="2:10" x14ac:dyDescent="0.3">
      <c r="B313" s="7"/>
      <c r="C313" s="7"/>
      <c r="D313" s="7"/>
      <c r="E313" s="7"/>
      <c r="F313" s="7"/>
      <c r="G313" s="7"/>
      <c r="H313" s="7"/>
      <c r="J313" s="7"/>
    </row>
    <row r="314" spans="2:10" x14ac:dyDescent="0.3">
      <c r="B314" s="7"/>
      <c r="C314" s="7"/>
      <c r="D314" s="7"/>
      <c r="E314" s="7"/>
      <c r="F314" s="7"/>
      <c r="G314" s="7"/>
      <c r="H314" s="7"/>
      <c r="J314" s="7"/>
    </row>
    <row r="315" spans="2:10" x14ac:dyDescent="0.3">
      <c r="B315" s="7"/>
      <c r="C315" s="7"/>
      <c r="D315" s="7"/>
      <c r="E315" s="7"/>
      <c r="F315" s="7"/>
      <c r="G315" s="7"/>
      <c r="H315" s="7"/>
      <c r="J315" s="7"/>
    </row>
    <row r="316" spans="2:10" x14ac:dyDescent="0.3">
      <c r="B316" s="7"/>
      <c r="C316" s="7"/>
      <c r="D316" s="7"/>
      <c r="E316" s="7"/>
      <c r="F316" s="7"/>
      <c r="G316" s="7"/>
      <c r="H316" s="7"/>
      <c r="J316" s="7"/>
    </row>
    <row r="317" spans="2:10" x14ac:dyDescent="0.3">
      <c r="B317" s="7"/>
      <c r="C317" s="7"/>
      <c r="D317" s="7"/>
      <c r="E317" s="7"/>
      <c r="F317" s="7"/>
      <c r="G317" s="7"/>
      <c r="H317" s="7"/>
      <c r="J317" s="7"/>
    </row>
    <row r="318" spans="2:10" x14ac:dyDescent="0.3">
      <c r="B318" s="7"/>
      <c r="C318" s="7"/>
      <c r="D318" s="7"/>
      <c r="E318" s="7"/>
      <c r="F318" s="7"/>
      <c r="G318" s="7"/>
      <c r="H318" s="7"/>
      <c r="J318" s="7"/>
    </row>
    <row r="319" spans="2:10" x14ac:dyDescent="0.3">
      <c r="B319" s="7"/>
      <c r="C319" s="7"/>
      <c r="D319" s="7"/>
      <c r="E319" s="7"/>
      <c r="F319" s="7"/>
      <c r="G319" s="7"/>
      <c r="H319" s="7"/>
      <c r="J319" s="7"/>
    </row>
    <row r="320" spans="2:10" x14ac:dyDescent="0.3">
      <c r="B320" s="7"/>
      <c r="C320" s="7"/>
      <c r="D320" s="7"/>
      <c r="E320" s="7"/>
      <c r="F320" s="7"/>
      <c r="G320" s="7"/>
      <c r="H320" s="7"/>
      <c r="J320" s="7"/>
    </row>
    <row r="321" spans="2:10" x14ac:dyDescent="0.3">
      <c r="B321" s="7"/>
      <c r="C321" s="7"/>
      <c r="D321" s="7"/>
      <c r="E321" s="7"/>
      <c r="F321" s="7"/>
      <c r="G321" s="7"/>
      <c r="H321" s="7"/>
      <c r="J321" s="7"/>
    </row>
    <row r="322" spans="2:10" x14ac:dyDescent="0.3">
      <c r="B322" s="7"/>
      <c r="C322" s="7"/>
      <c r="D322" s="7"/>
      <c r="E322" s="7"/>
      <c r="F322" s="7"/>
      <c r="G322" s="7"/>
      <c r="H322" s="7"/>
      <c r="J322" s="7"/>
    </row>
    <row r="323" spans="2:10" x14ac:dyDescent="0.3">
      <c r="B323" s="7"/>
      <c r="C323" s="7"/>
      <c r="D323" s="7"/>
      <c r="E323" s="7"/>
      <c r="F323" s="7"/>
      <c r="G323" s="7"/>
      <c r="H323" s="7"/>
      <c r="J323" s="7"/>
    </row>
    <row r="324" spans="2:10" x14ac:dyDescent="0.3">
      <c r="B324" s="7"/>
      <c r="C324" s="7"/>
      <c r="D324" s="7"/>
      <c r="E324" s="7"/>
      <c r="F324" s="7"/>
      <c r="G324" s="7"/>
      <c r="H324" s="7"/>
      <c r="J324" s="7"/>
    </row>
    <row r="325" spans="2:10" x14ac:dyDescent="0.3">
      <c r="B325" s="7"/>
      <c r="C325" s="7"/>
      <c r="D325" s="7"/>
      <c r="E325" s="7"/>
      <c r="F325" s="7"/>
      <c r="G325" s="7"/>
      <c r="H325" s="7"/>
      <c r="J325" s="7"/>
    </row>
    <row r="326" spans="2:10" x14ac:dyDescent="0.3">
      <c r="B326" s="7"/>
      <c r="C326" s="7"/>
      <c r="D326" s="7"/>
      <c r="E326" s="7"/>
      <c r="F326" s="7"/>
      <c r="G326" s="7"/>
      <c r="H326" s="7"/>
      <c r="J326" s="7"/>
    </row>
    <row r="327" spans="2:10" x14ac:dyDescent="0.3">
      <c r="B327" s="7"/>
      <c r="C327" s="7"/>
      <c r="D327" s="7"/>
      <c r="E327" s="7"/>
      <c r="F327" s="7"/>
      <c r="G327" s="7"/>
      <c r="H327" s="7"/>
      <c r="J327" s="7"/>
    </row>
    <row r="328" spans="2:10" x14ac:dyDescent="0.3">
      <c r="B328" s="7"/>
      <c r="C328" s="7"/>
      <c r="D328" s="7"/>
      <c r="E328" s="7"/>
      <c r="F328" s="7"/>
      <c r="G328" s="7"/>
      <c r="H328" s="7"/>
      <c r="J328" s="7"/>
    </row>
    <row r="329" spans="2:10" x14ac:dyDescent="0.3">
      <c r="B329" s="7"/>
      <c r="C329" s="7"/>
      <c r="D329" s="7"/>
      <c r="E329" s="7"/>
      <c r="F329" s="7"/>
      <c r="G329" s="7"/>
      <c r="H329" s="7"/>
      <c r="J329" s="7"/>
    </row>
    <row r="330" spans="2:10" x14ac:dyDescent="0.3">
      <c r="B330" s="7"/>
      <c r="C330" s="7"/>
      <c r="D330" s="7"/>
      <c r="E330" s="7"/>
      <c r="F330" s="7"/>
      <c r="G330" s="7"/>
      <c r="H330" s="7"/>
      <c r="J330" s="7"/>
    </row>
    <row r="331" spans="2:10" x14ac:dyDescent="0.3">
      <c r="B331" s="7"/>
      <c r="C331" s="7"/>
      <c r="D331" s="7"/>
      <c r="E331" s="7"/>
      <c r="F331" s="7"/>
      <c r="G331" s="7"/>
      <c r="H331" s="7"/>
      <c r="J331" s="7"/>
    </row>
  </sheetData>
  <hyperlinks>
    <hyperlink ref="A3" location="Contents!A1" display="Go back to contents" xr:uid="{1A658BC1-B02C-473E-83C1-5C56AC4AB102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36A0D4-1344-4A80-B93D-C46ACE0AC61A}">
  <dimension ref="A1:L27"/>
  <sheetViews>
    <sheetView zoomScale="80" zoomScaleNormal="8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34" sqref="A34:A39"/>
    </sheetView>
  </sheetViews>
  <sheetFormatPr defaultColWidth="11.42578125" defaultRowHeight="16.5" x14ac:dyDescent="0.3"/>
  <cols>
    <col min="1" max="1" width="100" style="8" bestFit="1" customWidth="1"/>
    <col min="2" max="2" width="17.28515625" style="7" bestFit="1" customWidth="1"/>
    <col min="3" max="4" width="18.5703125" style="7" bestFit="1" customWidth="1"/>
    <col min="5" max="5" width="29.5703125" style="7" bestFit="1" customWidth="1"/>
    <col min="6" max="8" width="18.5703125" style="7" bestFit="1" customWidth="1"/>
    <col min="9" max="9" width="11.42578125" style="7"/>
    <col min="10" max="10" width="12.28515625" style="7" customWidth="1"/>
    <col min="11" max="11" width="11.42578125" style="3"/>
    <col min="12" max="12" width="71.5703125" style="68" bestFit="1" customWidth="1"/>
    <col min="13" max="16384" width="11.42578125" style="3"/>
  </cols>
  <sheetData>
    <row r="1" spans="1:12" ht="35.25" customHeight="1" x14ac:dyDescent="0.4">
      <c r="A1" s="1" t="s">
        <v>73</v>
      </c>
    </row>
    <row r="3" spans="1:12" ht="18" x14ac:dyDescent="0.35">
      <c r="A3" s="4" t="s">
        <v>0</v>
      </c>
    </row>
    <row r="5" spans="1:12" ht="18" x14ac:dyDescent="0.35">
      <c r="A5" s="46" t="s">
        <v>1</v>
      </c>
      <c r="B5" s="44" t="s">
        <v>2</v>
      </c>
      <c r="C5" s="44" t="s">
        <v>3</v>
      </c>
      <c r="D5" s="44" t="s">
        <v>4</v>
      </c>
      <c r="E5" s="44" t="s">
        <v>5</v>
      </c>
      <c r="F5" s="44" t="s">
        <v>6</v>
      </c>
      <c r="G5" s="44" t="s">
        <v>7</v>
      </c>
      <c r="H5" s="44" t="s">
        <v>8</v>
      </c>
      <c r="I5" s="44"/>
      <c r="J5" s="44" t="s">
        <v>9</v>
      </c>
      <c r="L5" s="69" t="s">
        <v>69</v>
      </c>
    </row>
    <row r="6" spans="1:12" ht="15" x14ac:dyDescent="0.25">
      <c r="A6" s="47" t="s">
        <v>10</v>
      </c>
      <c r="B6" s="65">
        <v>63758.09</v>
      </c>
      <c r="C6" s="65">
        <v>71410.240000000005</v>
      </c>
      <c r="D6" s="65">
        <v>87222.399999999994</v>
      </c>
      <c r="E6" s="65">
        <v>110725.6</v>
      </c>
      <c r="F6" s="65">
        <v>148679.4</v>
      </c>
      <c r="G6" s="65">
        <v>218206.3</v>
      </c>
      <c r="H6" s="65">
        <v>279531.8</v>
      </c>
      <c r="I6" s="45"/>
      <c r="J6" s="65">
        <v>131382.29999999999</v>
      </c>
      <c r="L6" s="70">
        <v>6.3630999999999993E-2</v>
      </c>
    </row>
    <row r="7" spans="1:12" ht="15" x14ac:dyDescent="0.25">
      <c r="A7" s="47" t="s">
        <v>11</v>
      </c>
      <c r="B7" s="65">
        <v>76435.350000000006</v>
      </c>
      <c r="C7" s="65">
        <v>89104.38</v>
      </c>
      <c r="D7" s="65">
        <v>118374</v>
      </c>
      <c r="E7" s="65">
        <v>168124</v>
      </c>
      <c r="F7" s="65">
        <v>242560.6</v>
      </c>
      <c r="G7" s="65">
        <v>337840.6</v>
      </c>
      <c r="H7" s="65">
        <v>410957.3</v>
      </c>
      <c r="I7" s="45"/>
      <c r="J7" s="65">
        <v>196127.1</v>
      </c>
      <c r="L7" s="70">
        <v>-1.5321000000000029E-2</v>
      </c>
    </row>
    <row r="8" spans="1:12" ht="15" x14ac:dyDescent="0.25">
      <c r="A8" s="47" t="s">
        <v>12</v>
      </c>
      <c r="B8" s="65">
        <v>76639</v>
      </c>
      <c r="C8" s="65">
        <v>87694.09</v>
      </c>
      <c r="D8" s="65">
        <v>111662</v>
      </c>
      <c r="E8" s="65">
        <v>149099.20000000001</v>
      </c>
      <c r="F8" s="65">
        <v>208767.3</v>
      </c>
      <c r="G8" s="65">
        <v>290160.2</v>
      </c>
      <c r="H8" s="65">
        <v>354278.3</v>
      </c>
      <c r="I8" s="45"/>
      <c r="J8" s="65">
        <v>173946</v>
      </c>
      <c r="L8" s="70">
        <v>3.1584000000000056E-2</v>
      </c>
    </row>
    <row r="9" spans="1:12" ht="15" x14ac:dyDescent="0.25">
      <c r="A9" s="47" t="s">
        <v>13</v>
      </c>
      <c r="B9" s="65">
        <v>97726.09</v>
      </c>
      <c r="C9" s="65">
        <v>116519.7</v>
      </c>
      <c r="D9" s="65">
        <v>157396.79999999999</v>
      </c>
      <c r="E9" s="65">
        <v>221737.9</v>
      </c>
      <c r="F9" s="65">
        <v>322955.8</v>
      </c>
      <c r="G9" s="65">
        <v>464608.6</v>
      </c>
      <c r="H9" s="65">
        <v>579555.1</v>
      </c>
      <c r="I9" s="45"/>
      <c r="J9" s="65">
        <v>265830.5</v>
      </c>
      <c r="L9" s="70">
        <v>1.7578000000000094E-2</v>
      </c>
    </row>
    <row r="10" spans="1:12" ht="15" x14ac:dyDescent="0.25">
      <c r="A10" s="47" t="s">
        <v>14</v>
      </c>
      <c r="B10" s="65">
        <v>87365.38</v>
      </c>
      <c r="C10" s="65">
        <v>98780.09</v>
      </c>
      <c r="D10" s="65">
        <v>124191.5</v>
      </c>
      <c r="E10" s="65">
        <v>171421.2</v>
      </c>
      <c r="F10" s="65">
        <v>259702.2</v>
      </c>
      <c r="G10" s="65">
        <v>365257.3</v>
      </c>
      <c r="H10" s="65">
        <v>438037.1</v>
      </c>
      <c r="I10" s="45"/>
      <c r="J10" s="65">
        <v>208430.2</v>
      </c>
      <c r="L10" s="70">
        <v>6.0216000000000047E-2</v>
      </c>
    </row>
    <row r="11" spans="1:12" ht="15" x14ac:dyDescent="0.25">
      <c r="A11" s="47" t="s">
        <v>15</v>
      </c>
      <c r="B11" s="65">
        <v>103934.2</v>
      </c>
      <c r="C11" s="65">
        <v>121042.7</v>
      </c>
      <c r="D11" s="65">
        <v>160245.5</v>
      </c>
      <c r="E11" s="65">
        <v>222566.9</v>
      </c>
      <c r="F11" s="65">
        <v>301082.8</v>
      </c>
      <c r="G11" s="65">
        <v>383849.9</v>
      </c>
      <c r="H11" s="65">
        <v>442603.5</v>
      </c>
      <c r="I11" s="45"/>
      <c r="J11" s="65">
        <v>240810.9</v>
      </c>
      <c r="L11" s="70">
        <v>1.2957000000000107E-2</v>
      </c>
    </row>
    <row r="12" spans="1:12" ht="15" x14ac:dyDescent="0.25">
      <c r="A12" s="47" t="s">
        <v>16</v>
      </c>
      <c r="B12" s="65">
        <v>89450.03</v>
      </c>
      <c r="C12" s="65">
        <v>105664.3</v>
      </c>
      <c r="D12" s="65">
        <v>137978.5</v>
      </c>
      <c r="E12" s="65">
        <v>189067.7</v>
      </c>
      <c r="F12" s="65">
        <v>266421.40000000002</v>
      </c>
      <c r="G12" s="65">
        <v>368193.8</v>
      </c>
      <c r="H12" s="65">
        <v>448362.2</v>
      </c>
      <c r="I12" s="45"/>
      <c r="J12" s="65">
        <v>219854.1</v>
      </c>
      <c r="L12" s="70">
        <v>1.1660000000000004E-2</v>
      </c>
    </row>
    <row r="13" spans="1:12" ht="15" x14ac:dyDescent="0.25">
      <c r="A13" s="47" t="s">
        <v>17</v>
      </c>
      <c r="B13" s="65">
        <v>81949.789999999994</v>
      </c>
      <c r="C13" s="65">
        <v>97051.23</v>
      </c>
      <c r="D13" s="65">
        <v>129619.1</v>
      </c>
      <c r="E13" s="65">
        <v>177008.3</v>
      </c>
      <c r="F13" s="65">
        <v>252825</v>
      </c>
      <c r="G13" s="65">
        <v>366631.3</v>
      </c>
      <c r="H13" s="65">
        <v>452796.6</v>
      </c>
      <c r="I13" s="45"/>
      <c r="J13" s="65">
        <v>209692.4</v>
      </c>
      <c r="L13" s="70">
        <v>-1.454700000000031E-3</v>
      </c>
    </row>
    <row r="14" spans="1:12" ht="15" x14ac:dyDescent="0.25">
      <c r="A14" s="47" t="s">
        <v>18</v>
      </c>
      <c r="B14" s="65">
        <v>84948.15</v>
      </c>
      <c r="C14" s="65">
        <v>99674.91</v>
      </c>
      <c r="D14" s="65">
        <v>130670.8</v>
      </c>
      <c r="E14" s="65">
        <v>176655.2</v>
      </c>
      <c r="F14" s="65">
        <v>246905</v>
      </c>
      <c r="G14" s="65">
        <v>341102</v>
      </c>
      <c r="H14" s="65">
        <v>410732.1</v>
      </c>
      <c r="I14" s="45"/>
      <c r="J14" s="65">
        <v>203522.7</v>
      </c>
      <c r="L14" s="70">
        <v>2.3039999999999949E-2</v>
      </c>
    </row>
    <row r="15" spans="1:12" ht="15" x14ac:dyDescent="0.25">
      <c r="A15" s="47" t="s">
        <v>19</v>
      </c>
      <c r="B15" s="65">
        <v>84747.57</v>
      </c>
      <c r="C15" s="65">
        <v>99234.38</v>
      </c>
      <c r="D15" s="65">
        <v>131355.70000000001</v>
      </c>
      <c r="E15" s="65">
        <v>184820.3</v>
      </c>
      <c r="F15" s="65">
        <v>268574.40000000002</v>
      </c>
      <c r="G15" s="65">
        <v>370571.3</v>
      </c>
      <c r="H15" s="65">
        <v>446989.1</v>
      </c>
      <c r="I15" s="45"/>
      <c r="J15" s="65">
        <v>217080.5</v>
      </c>
      <c r="L15" s="70">
        <v>8.581900000000009E-2</v>
      </c>
    </row>
    <row r="16" spans="1:12" ht="15" x14ac:dyDescent="0.25">
      <c r="A16" s="47" t="s">
        <v>20</v>
      </c>
      <c r="B16" s="65">
        <v>95687.45</v>
      </c>
      <c r="C16" s="65">
        <v>110471.9</v>
      </c>
      <c r="D16" s="65">
        <v>147088.4</v>
      </c>
      <c r="E16" s="65">
        <v>214505.60000000001</v>
      </c>
      <c r="F16" s="65">
        <v>308990.3</v>
      </c>
      <c r="G16" s="65">
        <v>421863.2</v>
      </c>
      <c r="H16" s="65">
        <v>512294.6</v>
      </c>
      <c r="I16" s="45"/>
      <c r="J16" s="65">
        <v>246837.1</v>
      </c>
      <c r="L16" s="70">
        <v>-4.5256999999999659E-3</v>
      </c>
    </row>
    <row r="17" spans="1:12" ht="15" x14ac:dyDescent="0.25">
      <c r="A17" s="47" t="s">
        <v>21</v>
      </c>
      <c r="B17" s="65">
        <v>67056.91</v>
      </c>
      <c r="C17" s="65">
        <v>75019.009999999995</v>
      </c>
      <c r="D17" s="65">
        <v>90801.23</v>
      </c>
      <c r="E17" s="65">
        <v>115528.2</v>
      </c>
      <c r="F17" s="65">
        <v>164785.20000000001</v>
      </c>
      <c r="G17" s="65">
        <v>262248.7</v>
      </c>
      <c r="H17" s="65">
        <v>329958.7</v>
      </c>
      <c r="I17" s="45"/>
      <c r="J17" s="65">
        <v>144669.29999999999</v>
      </c>
      <c r="L17" s="70">
        <v>7.9031000000000073E-2</v>
      </c>
    </row>
    <row r="18" spans="1:12" ht="15" x14ac:dyDescent="0.25">
      <c r="A18" s="47" t="s">
        <v>22</v>
      </c>
      <c r="B18" s="65">
        <v>138317.5</v>
      </c>
      <c r="C18" s="65">
        <v>165671.1</v>
      </c>
      <c r="D18" s="65">
        <v>218419.7</v>
      </c>
      <c r="E18" s="65">
        <v>306527.90000000002</v>
      </c>
      <c r="F18" s="65">
        <v>448829.9</v>
      </c>
      <c r="G18" s="65">
        <v>627986.4</v>
      </c>
      <c r="H18" s="65">
        <v>762559</v>
      </c>
      <c r="I18" s="45"/>
      <c r="J18" s="65">
        <v>361328.3</v>
      </c>
      <c r="L18" s="70">
        <v>5.7447000000000026E-2</v>
      </c>
    </row>
    <row r="19" spans="1:12" ht="15" x14ac:dyDescent="0.25">
      <c r="A19" s="47" t="s">
        <v>23</v>
      </c>
      <c r="B19" s="65">
        <v>70229.94</v>
      </c>
      <c r="C19" s="65">
        <v>80003.58</v>
      </c>
      <c r="D19" s="65">
        <v>100174.3</v>
      </c>
      <c r="E19" s="65">
        <v>132105.5</v>
      </c>
      <c r="F19" s="65">
        <v>185875.6</v>
      </c>
      <c r="G19" s="65">
        <v>264021</v>
      </c>
      <c r="H19" s="65">
        <v>323778.8</v>
      </c>
      <c r="I19" s="45"/>
      <c r="J19" s="65">
        <v>156445</v>
      </c>
      <c r="L19" s="70">
        <v>-1.3334999999999875E-3</v>
      </c>
    </row>
    <row r="20" spans="1:12" ht="15" x14ac:dyDescent="0.25">
      <c r="A20" s="47" t="s">
        <v>24</v>
      </c>
      <c r="B20" s="65">
        <v>87899.02</v>
      </c>
      <c r="C20" s="65">
        <v>101683.6</v>
      </c>
      <c r="D20" s="65">
        <v>131570.1</v>
      </c>
      <c r="E20" s="65">
        <v>181692.3</v>
      </c>
      <c r="F20" s="65">
        <v>266677.59999999998</v>
      </c>
      <c r="G20" s="65">
        <v>389373</v>
      </c>
      <c r="H20" s="65">
        <v>482956.7</v>
      </c>
      <c r="I20" s="45"/>
      <c r="J20" s="65">
        <v>220676.5</v>
      </c>
      <c r="L20" s="70">
        <v>1.7104000000000008E-2</v>
      </c>
    </row>
    <row r="21" spans="1:12" ht="15" x14ac:dyDescent="0.25">
      <c r="A21" s="47" t="s">
        <v>25</v>
      </c>
      <c r="B21" s="65">
        <v>85752.14</v>
      </c>
      <c r="C21" s="65">
        <v>103795</v>
      </c>
      <c r="D21" s="65">
        <v>141786.70000000001</v>
      </c>
      <c r="E21" s="65">
        <v>202625.1</v>
      </c>
      <c r="F21" s="65">
        <v>293769.59999999998</v>
      </c>
      <c r="G21" s="65">
        <v>402262.5</v>
      </c>
      <c r="H21" s="65">
        <v>481741</v>
      </c>
      <c r="I21" s="45"/>
      <c r="J21" s="65">
        <v>233934.7</v>
      </c>
      <c r="L21" s="70">
        <v>8.7509999999999533E-3</v>
      </c>
    </row>
    <row r="22" spans="1:12" ht="15" x14ac:dyDescent="0.25">
      <c r="A22" s="47" t="s">
        <v>26</v>
      </c>
      <c r="B22" s="65">
        <v>89876.92</v>
      </c>
      <c r="C22" s="65">
        <v>108057.4</v>
      </c>
      <c r="D22" s="65">
        <v>150400.5</v>
      </c>
      <c r="E22" s="65">
        <v>224972.9</v>
      </c>
      <c r="F22" s="65">
        <v>326572.5</v>
      </c>
      <c r="G22" s="65">
        <v>443907.3</v>
      </c>
      <c r="H22" s="65">
        <v>530118.9</v>
      </c>
      <c r="I22" s="45"/>
      <c r="J22" s="65">
        <v>255918.1</v>
      </c>
      <c r="L22" s="70">
        <v>5.218300000000009E-2</v>
      </c>
    </row>
    <row r="23" spans="1:12" ht="15" x14ac:dyDescent="0.25">
      <c r="A23" s="47" t="s">
        <v>27</v>
      </c>
      <c r="B23" s="65">
        <v>59788.33</v>
      </c>
      <c r="C23" s="65">
        <v>68013.83</v>
      </c>
      <c r="D23" s="65">
        <v>86432.66</v>
      </c>
      <c r="E23" s="65">
        <v>121146.9</v>
      </c>
      <c r="F23" s="65">
        <v>188473.1</v>
      </c>
      <c r="G23" s="65">
        <v>283650</v>
      </c>
      <c r="H23" s="65">
        <v>354215.8</v>
      </c>
      <c r="I23" s="45"/>
      <c r="J23" s="65">
        <v>152957.6</v>
      </c>
      <c r="L23" s="70">
        <v>1.1319999999999109E-3</v>
      </c>
    </row>
    <row r="24" spans="1:12" ht="15" x14ac:dyDescent="0.25">
      <c r="A24" s="47" t="s">
        <v>28</v>
      </c>
      <c r="B24" s="65">
        <v>75655.11</v>
      </c>
      <c r="C24" s="65">
        <v>87434.28</v>
      </c>
      <c r="D24" s="65">
        <v>113643</v>
      </c>
      <c r="E24" s="65">
        <v>161230</v>
      </c>
      <c r="F24" s="65">
        <v>242131.1</v>
      </c>
      <c r="G24" s="65">
        <v>366695.6</v>
      </c>
      <c r="H24" s="65">
        <v>470444.6</v>
      </c>
      <c r="I24" s="45"/>
      <c r="J24" s="65">
        <v>202292.3</v>
      </c>
      <c r="L24" s="70">
        <v>-1.1646599999999951E-2</v>
      </c>
    </row>
    <row r="25" spans="1:12" ht="15" x14ac:dyDescent="0.25">
      <c r="A25" s="47" t="s">
        <v>29</v>
      </c>
      <c r="B25" s="65">
        <v>79992.34</v>
      </c>
      <c r="C25" s="65">
        <v>93231.46</v>
      </c>
      <c r="D25" s="65">
        <v>120907.5</v>
      </c>
      <c r="E25" s="65">
        <v>160922.6</v>
      </c>
      <c r="F25" s="65">
        <v>224308.3</v>
      </c>
      <c r="G25" s="65">
        <v>322970.09999999998</v>
      </c>
      <c r="H25" s="65">
        <v>397130.9</v>
      </c>
      <c r="I25" s="45"/>
      <c r="J25" s="65">
        <v>188720.1</v>
      </c>
      <c r="L25" s="70">
        <v>6.8099999999999827E-3</v>
      </c>
    </row>
    <row r="26" spans="1:12" ht="15" x14ac:dyDescent="0.25">
      <c r="A26" s="47" t="s">
        <v>30</v>
      </c>
      <c r="B26" s="65">
        <v>120456.4</v>
      </c>
      <c r="C26" s="65">
        <v>140267.4</v>
      </c>
      <c r="D26" s="65">
        <v>185078.5</v>
      </c>
      <c r="E26" s="65">
        <v>270416.3</v>
      </c>
      <c r="F26" s="65">
        <v>412454.8</v>
      </c>
      <c r="G26" s="65">
        <v>623818.30000000005</v>
      </c>
      <c r="H26" s="65">
        <v>794840.9</v>
      </c>
      <c r="I26" s="45"/>
      <c r="J26" s="65">
        <v>337726</v>
      </c>
      <c r="L26" s="70">
        <v>8.3277000000000045E-2</v>
      </c>
    </row>
    <row r="27" spans="1:12" ht="15" x14ac:dyDescent="0.25">
      <c r="A27" s="47" t="s">
        <v>31</v>
      </c>
      <c r="B27" s="65">
        <v>78280.899999999994</v>
      </c>
      <c r="C27" s="65">
        <v>91311.46</v>
      </c>
      <c r="D27" s="65">
        <v>117907.7</v>
      </c>
      <c r="E27" s="65">
        <v>162455.1</v>
      </c>
      <c r="F27" s="65">
        <v>236867.6</v>
      </c>
      <c r="G27" s="65">
        <v>342147.2</v>
      </c>
      <c r="H27" s="65">
        <v>427450.4</v>
      </c>
      <c r="I27" s="45"/>
      <c r="J27" s="65">
        <v>196174.9</v>
      </c>
      <c r="L27" s="70">
        <v>1.9560000000000022E-2</v>
      </c>
    </row>
  </sheetData>
  <hyperlinks>
    <hyperlink ref="A3" location="Contents!A1" display="Go back to contents" xr:uid="{F64E664A-5533-4356-9E60-FA0E3B6EFF64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25EF75-0005-4049-B635-4851F962B59A}">
  <dimension ref="A1:I27"/>
  <sheetViews>
    <sheetView zoomScale="80" zoomScaleNormal="80" workbookViewId="0">
      <pane xSplit="1" ySplit="5" topLeftCell="B6" activePane="bottomRight" state="frozen"/>
      <selection pane="topRight" activeCell="B1" sqref="B1"/>
      <selection pane="bottomLeft" activeCell="A6" sqref="A6"/>
      <selection pane="bottomRight"/>
    </sheetView>
  </sheetViews>
  <sheetFormatPr defaultRowHeight="15" x14ac:dyDescent="0.25"/>
  <cols>
    <col min="1" max="1" width="40.7109375" style="10" bestFit="1" customWidth="1"/>
    <col min="2" max="2" width="23.5703125" style="34" bestFit="1" customWidth="1"/>
    <col min="3" max="4" width="9.140625" style="10"/>
    <col min="5" max="5" width="38.28515625" style="10" bestFit="1" customWidth="1"/>
    <col min="6" max="16384" width="9.140625" style="10"/>
  </cols>
  <sheetData>
    <row r="1" spans="1:9" ht="21" x14ac:dyDescent="0.4">
      <c r="A1" s="1" t="s">
        <v>38</v>
      </c>
      <c r="C1" s="28"/>
      <c r="D1" s="28"/>
      <c r="E1" s="28"/>
      <c r="F1" s="28"/>
      <c r="G1" s="28"/>
      <c r="H1" s="28"/>
      <c r="I1" s="28"/>
    </row>
    <row r="2" spans="1:9" x14ac:dyDescent="0.25">
      <c r="A2" s="8"/>
      <c r="C2" s="28"/>
      <c r="D2" s="28"/>
      <c r="E2" s="28"/>
      <c r="F2" s="28"/>
      <c r="G2" s="28"/>
      <c r="H2" s="28"/>
      <c r="I2" s="28"/>
    </row>
    <row r="3" spans="1:9" ht="18" x14ac:dyDescent="0.35">
      <c r="A3" s="4" t="s">
        <v>0</v>
      </c>
      <c r="C3" s="28"/>
      <c r="D3" s="28"/>
      <c r="E3" s="28"/>
      <c r="F3" s="28"/>
      <c r="G3" s="28"/>
      <c r="H3" s="28"/>
      <c r="I3" s="28"/>
    </row>
    <row r="4" spans="1:9" x14ac:dyDescent="0.25">
      <c r="A4" s="8"/>
      <c r="C4" s="28"/>
      <c r="D4" s="28"/>
      <c r="E4" s="28"/>
      <c r="F4" s="28"/>
      <c r="G4" s="28"/>
      <c r="H4" s="28"/>
      <c r="I4" s="28"/>
    </row>
    <row r="5" spans="1:9" ht="18" x14ac:dyDescent="0.35">
      <c r="A5" s="5" t="s">
        <v>1</v>
      </c>
      <c r="B5" s="35" t="s">
        <v>39</v>
      </c>
      <c r="C5" s="28"/>
      <c r="D5" s="28"/>
      <c r="E5" s="28" t="s">
        <v>59</v>
      </c>
      <c r="F5" s="28"/>
      <c r="G5" s="28"/>
      <c r="H5" s="28"/>
      <c r="I5" s="28"/>
    </row>
    <row r="6" spans="1:9" x14ac:dyDescent="0.25">
      <c r="A6" s="14" t="s">
        <v>10</v>
      </c>
      <c r="B6" s="36">
        <v>6.4000000000000001E-2</v>
      </c>
      <c r="C6" s="33"/>
      <c r="D6" s="28"/>
      <c r="E6" s="36">
        <v>5.1635265350341797E-2</v>
      </c>
      <c r="F6" s="37"/>
      <c r="G6" s="28"/>
      <c r="H6" s="28"/>
      <c r="I6" s="28"/>
    </row>
    <row r="7" spans="1:9" x14ac:dyDescent="0.25">
      <c r="A7" s="14" t="s">
        <v>11</v>
      </c>
      <c r="B7" s="36">
        <v>-1.0999999999999999E-2</v>
      </c>
      <c r="C7" s="33"/>
      <c r="D7" s="28"/>
      <c r="E7" s="36">
        <v>-8.9537501335144043E-3</v>
      </c>
      <c r="F7" s="37"/>
      <c r="G7" s="28"/>
      <c r="H7" s="28"/>
      <c r="I7" s="28"/>
    </row>
    <row r="8" spans="1:9" x14ac:dyDescent="0.25">
      <c r="A8" s="14" t="s">
        <v>12</v>
      </c>
      <c r="B8" s="36">
        <v>2.3E-2</v>
      </c>
      <c r="C8" s="33"/>
      <c r="D8" s="28"/>
      <c r="E8" s="36">
        <v>2.5719523429870605E-2</v>
      </c>
      <c r="F8" s="37"/>
      <c r="G8" s="28"/>
      <c r="H8" s="28"/>
      <c r="I8" s="28"/>
    </row>
    <row r="9" spans="1:9" x14ac:dyDescent="0.25">
      <c r="A9" s="14" t="s">
        <v>13</v>
      </c>
      <c r="B9" s="36">
        <v>-2.8000000000000001E-2</v>
      </c>
      <c r="C9" s="33"/>
      <c r="D9" s="28"/>
      <c r="E9" s="36">
        <v>1.5759706497192383E-2</v>
      </c>
      <c r="F9" s="37"/>
      <c r="G9" s="28"/>
      <c r="H9" s="28"/>
      <c r="I9" s="28"/>
    </row>
    <row r="10" spans="1:9" x14ac:dyDescent="0.25">
      <c r="A10" s="14" t="s">
        <v>14</v>
      </c>
      <c r="B10" s="36">
        <v>1.2999999999999999E-2</v>
      </c>
      <c r="C10" s="33"/>
      <c r="D10" s="28"/>
      <c r="E10" s="36">
        <v>-2.3823320865631104E-2</v>
      </c>
      <c r="F10" s="37"/>
      <c r="G10" s="28"/>
      <c r="H10" s="28"/>
      <c r="I10" s="28"/>
    </row>
    <row r="11" spans="1:9" x14ac:dyDescent="0.25">
      <c r="A11" s="14" t="s">
        <v>15</v>
      </c>
      <c r="B11" s="36">
        <v>-2E-3</v>
      </c>
      <c r="C11" s="33"/>
      <c r="D11" s="28"/>
      <c r="E11" s="36">
        <v>-2.4907767772674561E-2</v>
      </c>
      <c r="F11" s="37"/>
      <c r="G11" s="28"/>
      <c r="H11" s="28"/>
      <c r="I11" s="28"/>
    </row>
    <row r="12" spans="1:9" x14ac:dyDescent="0.25">
      <c r="A12" s="14" t="s">
        <v>16</v>
      </c>
      <c r="B12" s="36">
        <v>-0.02</v>
      </c>
      <c r="C12" s="33"/>
      <c r="D12" s="28"/>
      <c r="E12" s="36">
        <v>-8.9911818504333496E-3</v>
      </c>
      <c r="F12" s="37"/>
      <c r="G12" s="28"/>
      <c r="H12" s="28"/>
      <c r="I12" s="28"/>
    </row>
    <row r="13" spans="1:9" x14ac:dyDescent="0.25">
      <c r="A13" s="14" t="s">
        <v>17</v>
      </c>
      <c r="B13" s="36">
        <v>-3.5000000000000003E-2</v>
      </c>
      <c r="C13" s="33"/>
      <c r="D13" s="28"/>
      <c r="E13" s="36">
        <v>-2.6752054691314697E-2</v>
      </c>
      <c r="F13" s="37"/>
      <c r="G13" s="28"/>
      <c r="H13" s="28"/>
      <c r="I13" s="28"/>
    </row>
    <row r="14" spans="1:9" x14ac:dyDescent="0.25">
      <c r="A14" s="14" t="s">
        <v>18</v>
      </c>
      <c r="B14" s="36">
        <v>-7.3999999999999996E-2</v>
      </c>
      <c r="C14" s="33"/>
      <c r="D14" s="28"/>
      <c r="E14" s="36">
        <v>-6.4434647560119629E-2</v>
      </c>
      <c r="F14" s="37"/>
      <c r="G14" s="28"/>
      <c r="H14" s="28"/>
      <c r="I14" s="28"/>
    </row>
    <row r="15" spans="1:9" x14ac:dyDescent="0.25">
      <c r="A15" s="14" t="s">
        <v>19</v>
      </c>
      <c r="B15" s="36">
        <v>5.8000000000000003E-2</v>
      </c>
      <c r="C15" s="33"/>
      <c r="D15" s="28"/>
      <c r="E15" s="36">
        <v>3.6770224571228027E-2</v>
      </c>
      <c r="F15" s="37"/>
      <c r="G15" s="28"/>
      <c r="H15" s="28"/>
      <c r="I15" s="28"/>
    </row>
    <row r="16" spans="1:9" x14ac:dyDescent="0.25">
      <c r="A16" s="14" t="s">
        <v>20</v>
      </c>
      <c r="B16" s="36">
        <v>6.7000000000000004E-2</v>
      </c>
      <c r="C16" s="33"/>
      <c r="D16" s="28"/>
      <c r="E16" s="36">
        <v>5.0358176231384277E-2</v>
      </c>
      <c r="F16" s="37"/>
      <c r="G16" s="28"/>
      <c r="H16" s="28"/>
      <c r="I16" s="28"/>
    </row>
    <row r="17" spans="1:9" x14ac:dyDescent="0.25">
      <c r="A17" s="14" t="s">
        <v>21</v>
      </c>
      <c r="B17" s="36">
        <v>5.8999999999999997E-2</v>
      </c>
      <c r="C17" s="33"/>
      <c r="D17" s="28"/>
      <c r="E17" s="36">
        <v>7.292628288269043E-3</v>
      </c>
      <c r="F17" s="37"/>
      <c r="G17" s="28"/>
      <c r="H17" s="28"/>
      <c r="I17" s="28"/>
    </row>
    <row r="18" spans="1:9" x14ac:dyDescent="0.25">
      <c r="A18" s="14" t="s">
        <v>22</v>
      </c>
      <c r="B18" s="36">
        <v>5.1999999999999998E-2</v>
      </c>
      <c r="C18" s="33"/>
      <c r="D18" s="28"/>
      <c r="E18" s="36">
        <v>4.7458052635192871E-2</v>
      </c>
      <c r="F18" s="37"/>
      <c r="G18" s="28"/>
      <c r="H18" s="28"/>
      <c r="I18" s="28"/>
    </row>
    <row r="19" spans="1:9" x14ac:dyDescent="0.25">
      <c r="A19" s="14" t="s">
        <v>23</v>
      </c>
      <c r="B19" s="36">
        <v>-3.0000000000000001E-3</v>
      </c>
      <c r="C19" s="33"/>
      <c r="D19" s="28"/>
      <c r="E19" s="36">
        <v>-1.7063379287719727E-2</v>
      </c>
      <c r="F19" s="37"/>
      <c r="G19" s="28"/>
      <c r="H19" s="28"/>
      <c r="I19" s="28"/>
    </row>
    <row r="20" spans="1:9" x14ac:dyDescent="0.25">
      <c r="A20" s="14" t="s">
        <v>24</v>
      </c>
      <c r="B20" s="36">
        <v>4.0000000000000001E-3</v>
      </c>
      <c r="C20" s="33"/>
      <c r="D20" s="28"/>
      <c r="E20" s="36">
        <v>2.3850798606872559E-2</v>
      </c>
      <c r="F20" s="37"/>
      <c r="G20" s="28"/>
      <c r="H20" s="28"/>
      <c r="I20" s="28"/>
    </row>
    <row r="21" spans="1:9" x14ac:dyDescent="0.25">
      <c r="A21" s="14" t="s">
        <v>25</v>
      </c>
      <c r="B21" s="36">
        <v>4.0000000000000001E-3</v>
      </c>
      <c r="C21" s="33"/>
      <c r="D21" s="28"/>
      <c r="E21" s="36">
        <v>-2.6424765586853027E-2</v>
      </c>
      <c r="F21" s="37"/>
      <c r="G21" s="28"/>
      <c r="H21" s="28"/>
      <c r="I21" s="28"/>
    </row>
    <row r="22" spans="1:9" x14ac:dyDescent="0.25">
      <c r="A22" s="14" t="s">
        <v>26</v>
      </c>
      <c r="B22" s="36">
        <v>5.0000000000000001E-3</v>
      </c>
      <c r="C22" s="33"/>
      <c r="D22" s="28"/>
      <c r="E22" s="36">
        <v>-4.3380260467529297E-3</v>
      </c>
      <c r="F22" s="37"/>
      <c r="G22" s="28"/>
      <c r="H22" s="28"/>
      <c r="I22" s="28"/>
    </row>
    <row r="23" spans="1:9" x14ac:dyDescent="0.25">
      <c r="A23" s="14" t="s">
        <v>27</v>
      </c>
      <c r="B23" s="36">
        <v>2.1999999999999999E-2</v>
      </c>
      <c r="C23" s="33"/>
      <c r="E23" s="36">
        <v>8.0169439315795898E-3</v>
      </c>
      <c r="F23" s="37"/>
    </row>
    <row r="24" spans="1:9" x14ac:dyDescent="0.25">
      <c r="A24" s="14" t="s">
        <v>28</v>
      </c>
      <c r="B24" s="36">
        <v>-2.1999999999999999E-2</v>
      </c>
      <c r="C24" s="33"/>
      <c r="E24" s="36">
        <v>-1.0341763496398926E-2</v>
      </c>
      <c r="F24" s="37"/>
    </row>
    <row r="25" spans="1:9" x14ac:dyDescent="0.25">
      <c r="A25" s="14" t="s">
        <v>29</v>
      </c>
      <c r="B25" s="36">
        <v>0.02</v>
      </c>
      <c r="C25" s="33"/>
      <c r="E25" s="36">
        <v>1.4646291732788086E-2</v>
      </c>
      <c r="F25" s="37"/>
    </row>
    <row r="26" spans="1:9" x14ac:dyDescent="0.25">
      <c r="A26" s="14" t="s">
        <v>30</v>
      </c>
      <c r="B26" s="36">
        <v>6.3E-2</v>
      </c>
      <c r="C26" s="33"/>
      <c r="E26" s="36">
        <v>2.2025227546691895E-2</v>
      </c>
      <c r="F26" s="37"/>
    </row>
    <row r="27" spans="1:9" x14ac:dyDescent="0.25">
      <c r="A27" s="14" t="s">
        <v>31</v>
      </c>
      <c r="B27" s="36">
        <v>-6.5000000000000002E-2</v>
      </c>
      <c r="C27" s="33"/>
      <c r="E27" s="36">
        <v>-7.1598351001739502E-2</v>
      </c>
      <c r="F27" s="37"/>
    </row>
  </sheetData>
  <hyperlinks>
    <hyperlink ref="A3" location="Contents!A1" display="Go back to contents" xr:uid="{BDF2C011-8B57-4F17-BB19-53DD90E489C5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18BECD-0182-4009-9463-607780DA5E12}">
  <dimension ref="A1:AJ331"/>
  <sheetViews>
    <sheetView zoomScale="80" zoomScaleNormal="8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F5" sqref="AF5:AJ27"/>
    </sheetView>
  </sheetViews>
  <sheetFormatPr defaultRowHeight="15" x14ac:dyDescent="0.25"/>
  <cols>
    <col min="1" max="1" width="60.5703125" style="8" bestFit="1" customWidth="1"/>
    <col min="2" max="8" width="9.140625" style="16" bestFit="1"/>
    <col min="9" max="10" width="8.140625" style="16" bestFit="1" customWidth="1"/>
    <col min="11" max="11" width="9.140625" style="31"/>
    <col min="12" max="18" width="9.140625" style="16"/>
    <col min="19" max="20" width="8.140625" style="16" bestFit="1" customWidth="1"/>
    <col min="21" max="21" width="9.140625" style="31"/>
    <col min="22" max="28" width="9.140625" style="16"/>
    <col min="29" max="30" width="8.140625" style="16" bestFit="1" customWidth="1"/>
    <col min="31" max="31" width="9.140625" style="10"/>
    <col min="32" max="32" width="42.5703125" style="48" bestFit="1" customWidth="1"/>
    <col min="33" max="33" width="12" style="48" bestFit="1" customWidth="1"/>
    <col min="34" max="34" width="36.28515625" style="48" bestFit="1" customWidth="1"/>
    <col min="35" max="35" width="9.140625" style="48"/>
    <col min="36" max="36" width="39.85546875" style="10" bestFit="1" customWidth="1"/>
    <col min="37" max="37" width="8.7109375" style="10" bestFit="1" customWidth="1"/>
    <col min="38" max="16384" width="9.140625" style="10"/>
  </cols>
  <sheetData>
    <row r="1" spans="1:36" ht="21" x14ac:dyDescent="0.4">
      <c r="A1" s="9" t="s">
        <v>64</v>
      </c>
    </row>
    <row r="3" spans="1:36" ht="18" x14ac:dyDescent="0.35">
      <c r="A3" s="4" t="s">
        <v>0</v>
      </c>
      <c r="W3" s="72"/>
      <c r="X3" s="73"/>
      <c r="Y3" s="73"/>
      <c r="Z3" s="73"/>
      <c r="AA3" s="73"/>
      <c r="AB3" s="73"/>
      <c r="AC3" s="73"/>
      <c r="AD3" s="73"/>
      <c r="AE3" s="73"/>
    </row>
    <row r="4" spans="1:36" ht="18" x14ac:dyDescent="0.35">
      <c r="B4" s="71" t="s">
        <v>56</v>
      </c>
      <c r="C4" s="71"/>
      <c r="D4" s="71"/>
      <c r="E4" s="71"/>
      <c r="F4" s="71"/>
      <c r="G4" s="71"/>
      <c r="H4" s="71"/>
      <c r="I4" s="71"/>
      <c r="J4" s="71"/>
      <c r="L4" s="71" t="s">
        <v>57</v>
      </c>
      <c r="M4" s="71"/>
      <c r="N4" s="71"/>
      <c r="O4" s="71"/>
      <c r="P4" s="71"/>
      <c r="Q4" s="71"/>
      <c r="R4" s="71"/>
      <c r="S4" s="71"/>
      <c r="T4" s="71"/>
      <c r="V4" s="71" t="s">
        <v>58</v>
      </c>
      <c r="W4" s="71"/>
      <c r="X4" s="71"/>
      <c r="Y4" s="71"/>
      <c r="Z4" s="71"/>
      <c r="AA4" s="71"/>
      <c r="AB4" s="71"/>
      <c r="AC4" s="71"/>
      <c r="AD4" s="71"/>
    </row>
    <row r="5" spans="1:36" ht="18" x14ac:dyDescent="0.35">
      <c r="A5" s="5" t="s">
        <v>1</v>
      </c>
      <c r="B5" s="18" t="s">
        <v>52</v>
      </c>
      <c r="C5" s="18" t="s">
        <v>53</v>
      </c>
      <c r="D5" s="18" t="s">
        <v>44</v>
      </c>
      <c r="E5" s="18" t="s">
        <v>45</v>
      </c>
      <c r="F5" s="18" t="s">
        <v>46</v>
      </c>
      <c r="G5" s="18" t="s">
        <v>47</v>
      </c>
      <c r="H5" s="18" t="s">
        <v>54</v>
      </c>
      <c r="I5" s="18" t="s">
        <v>55</v>
      </c>
      <c r="J5" s="18" t="s">
        <v>50</v>
      </c>
      <c r="L5" s="18" t="s">
        <v>52</v>
      </c>
      <c r="M5" s="18" t="s">
        <v>53</v>
      </c>
      <c r="N5" s="18" t="s">
        <v>44</v>
      </c>
      <c r="O5" s="18" t="s">
        <v>45</v>
      </c>
      <c r="P5" s="18" t="s">
        <v>46</v>
      </c>
      <c r="Q5" s="18" t="s">
        <v>47</v>
      </c>
      <c r="R5" s="18" t="s">
        <v>54</v>
      </c>
      <c r="S5" s="18" t="s">
        <v>55</v>
      </c>
      <c r="T5" s="18" t="s">
        <v>50</v>
      </c>
      <c r="V5" s="18" t="s">
        <v>52</v>
      </c>
      <c r="W5" s="18" t="s">
        <v>53</v>
      </c>
      <c r="X5" s="18" t="s">
        <v>44</v>
      </c>
      <c r="Y5" s="18" t="s">
        <v>45</v>
      </c>
      <c r="Z5" s="18" t="s">
        <v>46</v>
      </c>
      <c r="AA5" s="18" t="s">
        <v>47</v>
      </c>
      <c r="AB5" s="18" t="s">
        <v>54</v>
      </c>
      <c r="AC5" s="18" t="s">
        <v>55</v>
      </c>
      <c r="AD5" s="18" t="s">
        <v>50</v>
      </c>
      <c r="AF5" s="57" t="s">
        <v>67</v>
      </c>
      <c r="AG5" s="57"/>
      <c r="AH5" s="57" t="s">
        <v>66</v>
      </c>
      <c r="AI5" s="57"/>
      <c r="AJ5" s="57" t="s">
        <v>68</v>
      </c>
    </row>
    <row r="6" spans="1:36" ht="16.5" x14ac:dyDescent="0.3">
      <c r="A6" s="3" t="s">
        <v>10</v>
      </c>
      <c r="B6" s="30">
        <v>0.58692526817321777</v>
      </c>
      <c r="C6" s="30">
        <v>0.24604606628417969</v>
      </c>
      <c r="D6" s="30">
        <v>7.9782187938690186E-2</v>
      </c>
      <c r="E6" s="30">
        <v>4.9619138240814209E-2</v>
      </c>
      <c r="F6" s="30">
        <v>2.5482578203082085E-2</v>
      </c>
      <c r="G6" s="30">
        <v>9.7586344927549362E-3</v>
      </c>
      <c r="H6" s="30">
        <v>1.7437058268114924E-3</v>
      </c>
      <c r="I6" s="30">
        <v>6.1182661738712341E-5</v>
      </c>
      <c r="J6" s="30">
        <v>5.8123527560383081E-4</v>
      </c>
      <c r="L6" s="30">
        <v>0.38811221718788147</v>
      </c>
      <c r="M6" s="30">
        <v>0.33237481117248535</v>
      </c>
      <c r="N6" s="30">
        <v>0.14800085127353668</v>
      </c>
      <c r="O6" s="30">
        <v>6.4761847257614136E-2</v>
      </c>
      <c r="P6" s="30">
        <v>4.3470282107591629E-2</v>
      </c>
      <c r="Q6" s="30">
        <v>1.9088990986347198E-2</v>
      </c>
      <c r="R6" s="30">
        <v>3.7627336569130421E-3</v>
      </c>
      <c r="S6" s="30">
        <v>2.7532197418622673E-4</v>
      </c>
      <c r="T6" s="30">
        <v>1.5295665070880204E-4</v>
      </c>
      <c r="V6" s="19">
        <f>L6-B6</f>
        <v>-0.1988130509853363</v>
      </c>
      <c r="W6" s="19">
        <f t="shared" ref="W6:AD6" si="0">M6-C6</f>
        <v>8.6328744888305664E-2</v>
      </c>
      <c r="X6" s="19">
        <f t="shared" si="0"/>
        <v>6.8218663334846497E-2</v>
      </c>
      <c r="Y6" s="19">
        <f t="shared" si="0"/>
        <v>1.5142709016799927E-2</v>
      </c>
      <c r="Z6" s="19">
        <f t="shared" si="0"/>
        <v>1.7987703904509544E-2</v>
      </c>
      <c r="AA6" s="19">
        <f t="shared" si="0"/>
        <v>9.3303564935922623E-3</v>
      </c>
      <c r="AB6" s="19">
        <f t="shared" si="0"/>
        <v>2.0190278301015496E-3</v>
      </c>
      <c r="AC6" s="19">
        <f t="shared" si="0"/>
        <v>2.1413931244751438E-4</v>
      </c>
      <c r="AD6" s="19">
        <f t="shared" si="0"/>
        <v>-4.2827862489502877E-4</v>
      </c>
      <c r="AF6" s="67">
        <f t="shared" ref="AF6:AF27" si="1">(L6*L$29+M6*M$29+N6*N$29+O6*O$29+P6*P$29+Q6*Q$29+R6*R$29+S6*S$29+T6*T$29)</f>
        <v>0.80145547698905129</v>
      </c>
      <c r="AG6" s="67"/>
      <c r="AH6" s="67">
        <f t="shared" ref="AH6:AH27" si="2">(B6*B$29+C6*C$29+D6*D$29+E6*E$29+F6*F$29+G6*G$29+H6*H$29+I6*I$29+J6*J$29)</f>
        <v>0.75281524949403122</v>
      </c>
      <c r="AI6" s="67"/>
      <c r="AJ6" s="67">
        <f>(AF6-AH6)</f>
        <v>4.8640227495020061E-2</v>
      </c>
    </row>
    <row r="7" spans="1:36" ht="16.5" x14ac:dyDescent="0.3">
      <c r="A7" s="3" t="s">
        <v>11</v>
      </c>
      <c r="B7" s="30">
        <v>0.16116528213024139</v>
      </c>
      <c r="C7" s="30">
        <v>0.23535248637199402</v>
      </c>
      <c r="D7" s="30">
        <v>0.22437557578086853</v>
      </c>
      <c r="E7" s="30">
        <v>0.16338238120079041</v>
      </c>
      <c r="F7" s="30">
        <v>0.11962976306676865</v>
      </c>
      <c r="G7" s="30">
        <v>6.7256852984428406E-2</v>
      </c>
      <c r="H7" s="30">
        <v>2.2791050374507904E-2</v>
      </c>
      <c r="I7" s="30">
        <v>4.3876650743186474E-3</v>
      </c>
      <c r="J7" s="30">
        <v>1.6589404549449682E-3</v>
      </c>
      <c r="L7" s="30">
        <v>0.17119644582271576</v>
      </c>
      <c r="M7" s="30">
        <v>0.22966247797012329</v>
      </c>
      <c r="N7" s="30">
        <v>0.2331664115190506</v>
      </c>
      <c r="O7" s="30">
        <v>0.16408006846904755</v>
      </c>
      <c r="P7" s="30">
        <v>0.11989333480596542</v>
      </c>
      <c r="Q7" s="30">
        <v>5.9799376875162125E-2</v>
      </c>
      <c r="R7" s="30">
        <v>1.8977038562297821E-2</v>
      </c>
      <c r="S7" s="30">
        <v>2.5891873519867659E-3</v>
      </c>
      <c r="T7" s="30">
        <v>6.3566875178366899E-4</v>
      </c>
      <c r="V7" s="19">
        <f t="shared" ref="V7:V11" si="3">L7-B7</f>
        <v>1.0031163692474365E-2</v>
      </c>
      <c r="W7" s="19">
        <f t="shared" ref="W7:W11" si="4">M7-C7</f>
        <v>-5.6900084018707275E-3</v>
      </c>
      <c r="X7" s="19">
        <f t="shared" ref="X7:X11" si="5">N7-D7</f>
        <v>8.7908357381820679E-3</v>
      </c>
      <c r="Y7" s="19">
        <f t="shared" ref="Y7:Y11" si="6">O7-E7</f>
        <v>6.9768726825714111E-4</v>
      </c>
      <c r="Z7" s="19">
        <f t="shared" ref="Z7:Z11" si="7">P7-F7</f>
        <v>2.6357173919677734E-4</v>
      </c>
      <c r="AA7" s="19">
        <f t="shared" ref="AA7:AA11" si="8">Q7-G7</f>
        <v>-7.4574761092662811E-3</v>
      </c>
      <c r="AB7" s="19">
        <f t="shared" ref="AB7:AB11" si="9">R7-H7</f>
        <v>-3.814011812210083E-3</v>
      </c>
      <c r="AC7" s="19">
        <f t="shared" ref="AC7:AC11" si="10">S7-I7</f>
        <v>-1.7984777223318815E-3</v>
      </c>
      <c r="AD7" s="19">
        <f t="shared" ref="AD7:AD11" si="11">T7-J7</f>
        <v>-1.0232717031612992E-3</v>
      </c>
      <c r="AF7" s="67">
        <f t="shared" si="1"/>
        <v>0.93529961176682275</v>
      </c>
      <c r="AG7" s="67"/>
      <c r="AH7" s="67">
        <f t="shared" si="2"/>
        <v>0.94731701038674354</v>
      </c>
      <c r="AI7" s="67"/>
      <c r="AJ7" s="67">
        <f t="shared" ref="AJ7:AJ27" si="12">(AF7-AH7)</f>
        <v>-1.2017398619920794E-2</v>
      </c>
    </row>
    <row r="8" spans="1:36" ht="16.5" x14ac:dyDescent="0.3">
      <c r="A8" s="3" t="s">
        <v>12</v>
      </c>
      <c r="B8" s="30">
        <v>0.19126923382282257</v>
      </c>
      <c r="C8" s="30">
        <v>0.33696693181991577</v>
      </c>
      <c r="D8" s="30">
        <v>0.23296745121479034</v>
      </c>
      <c r="E8" s="30">
        <v>0.11696946620941162</v>
      </c>
      <c r="F8" s="30">
        <v>8.110017329454422E-2</v>
      </c>
      <c r="G8" s="30">
        <v>2.875346876680851E-2</v>
      </c>
      <c r="H8" s="30">
        <v>9.929346852004528E-3</v>
      </c>
      <c r="I8" s="30">
        <v>1.1228866642341018E-3</v>
      </c>
      <c r="J8" s="30">
        <v>9.2101941118016839E-4</v>
      </c>
      <c r="L8" s="30">
        <v>0.17962402105331421</v>
      </c>
      <c r="M8" s="30">
        <v>0.28763562440872192</v>
      </c>
      <c r="N8" s="30">
        <v>0.24772898852825165</v>
      </c>
      <c r="O8" s="30">
        <v>0.14294725656509399</v>
      </c>
      <c r="P8" s="30">
        <v>9.0474389493465424E-2</v>
      </c>
      <c r="Q8" s="30">
        <v>3.9174865931272507E-2</v>
      </c>
      <c r="R8" s="30">
        <v>1.0471864603459835E-2</v>
      </c>
      <c r="S8" s="30">
        <v>1.3373707188293338E-3</v>
      </c>
      <c r="T8" s="30">
        <v>6.0560181736946106E-4</v>
      </c>
      <c r="V8" s="19">
        <f t="shared" si="3"/>
        <v>-1.1645212769508362E-2</v>
      </c>
      <c r="W8" s="19">
        <f t="shared" si="4"/>
        <v>-4.9331307411193848E-2</v>
      </c>
      <c r="X8" s="19">
        <f t="shared" si="5"/>
        <v>1.4761537313461304E-2</v>
      </c>
      <c r="Y8" s="19">
        <f t="shared" si="6"/>
        <v>2.5977790355682373E-2</v>
      </c>
      <c r="Z8" s="19">
        <f t="shared" si="7"/>
        <v>9.3742161989212036E-3</v>
      </c>
      <c r="AA8" s="19">
        <f t="shared" si="8"/>
        <v>1.0421397164463997E-2</v>
      </c>
      <c r="AB8" s="19">
        <f t="shared" si="9"/>
        <v>5.4251775145530701E-4</v>
      </c>
      <c r="AC8" s="19">
        <f t="shared" si="10"/>
        <v>2.1448405459523201E-4</v>
      </c>
      <c r="AD8" s="19">
        <f t="shared" si="11"/>
        <v>-3.1541759381070733E-4</v>
      </c>
      <c r="AF8" s="67">
        <f t="shared" si="1"/>
        <v>0.89532339290922702</v>
      </c>
      <c r="AG8" s="67"/>
      <c r="AH8" s="67">
        <f t="shared" si="2"/>
        <v>0.87524881131765953</v>
      </c>
      <c r="AI8" s="67"/>
      <c r="AJ8" s="67">
        <f t="shared" si="12"/>
        <v>2.0074581591567497E-2</v>
      </c>
    </row>
    <row r="9" spans="1:36" ht="16.5" x14ac:dyDescent="0.3">
      <c r="A9" s="3" t="s">
        <v>13</v>
      </c>
      <c r="B9" s="30">
        <v>2.6324653998017311E-2</v>
      </c>
      <c r="C9" s="30">
        <v>0.12290982156991959</v>
      </c>
      <c r="D9" s="30">
        <v>0.20931977033615112</v>
      </c>
      <c r="E9" s="30">
        <v>0.22653056681156158</v>
      </c>
      <c r="F9" s="30">
        <v>0.19022136926651001</v>
      </c>
      <c r="G9" s="30">
        <v>0.13426081836223602</v>
      </c>
      <c r="H9" s="30">
        <v>6.3835062086582184E-2</v>
      </c>
      <c r="I9" s="30">
        <v>1.7401473596692085E-2</v>
      </c>
      <c r="J9" s="30">
        <v>9.1964686289429665E-3</v>
      </c>
      <c r="L9" s="30">
        <v>5.9614982455968857E-2</v>
      </c>
      <c r="M9" s="30">
        <v>0.13857622444629669</v>
      </c>
      <c r="N9" s="30">
        <v>0.21896748244762421</v>
      </c>
      <c r="O9" s="30">
        <v>0.20216342806816101</v>
      </c>
      <c r="P9" s="30">
        <v>0.17626459896564484</v>
      </c>
      <c r="Q9" s="30">
        <v>0.11680850386619568</v>
      </c>
      <c r="R9" s="30">
        <v>6.2671996653079987E-2</v>
      </c>
      <c r="S9" s="30">
        <v>1.6797697171568871E-2</v>
      </c>
      <c r="T9" s="30">
        <v>8.1350933760404587E-3</v>
      </c>
      <c r="V9" s="19">
        <f t="shared" si="3"/>
        <v>3.3290328457951546E-2</v>
      </c>
      <c r="W9" s="19">
        <f t="shared" si="4"/>
        <v>1.5666402876377106E-2</v>
      </c>
      <c r="X9" s="19">
        <f t="shared" si="5"/>
        <v>9.6477121114730835E-3</v>
      </c>
      <c r="Y9" s="19">
        <f t="shared" si="6"/>
        <v>-2.4367138743400574E-2</v>
      </c>
      <c r="Z9" s="19">
        <f t="shared" si="7"/>
        <v>-1.3956770300865173E-2</v>
      </c>
      <c r="AA9" s="19">
        <f t="shared" si="8"/>
        <v>-1.7452314496040344E-2</v>
      </c>
      <c r="AB9" s="19">
        <f t="shared" si="9"/>
        <v>-1.1630654335021973E-3</v>
      </c>
      <c r="AC9" s="19">
        <f t="shared" si="10"/>
        <v>-6.0377642512321472E-4</v>
      </c>
      <c r="AD9" s="19">
        <f t="shared" si="11"/>
        <v>-1.0613752529025078E-3</v>
      </c>
      <c r="AF9" s="67">
        <f t="shared" si="1"/>
        <v>1.0855145307464731</v>
      </c>
      <c r="AG9" s="67"/>
      <c r="AH9" s="67">
        <f t="shared" si="2"/>
        <v>1.114817104095386</v>
      </c>
      <c r="AI9" s="67"/>
      <c r="AJ9" s="67">
        <f t="shared" si="12"/>
        <v>-2.9302573348912953E-2</v>
      </c>
    </row>
    <row r="10" spans="1:36" ht="16.5" x14ac:dyDescent="0.3">
      <c r="A10" s="3" t="s">
        <v>14</v>
      </c>
      <c r="B10" s="30">
        <v>0.10478932410478592</v>
      </c>
      <c r="C10" s="30">
        <v>0.27658578753471375</v>
      </c>
      <c r="D10" s="30">
        <v>0.20820765197277069</v>
      </c>
      <c r="E10" s="30">
        <v>0.16175395250320435</v>
      </c>
      <c r="F10" s="30">
        <v>0.14763276278972626</v>
      </c>
      <c r="G10" s="30">
        <v>7.2639614343643188E-2</v>
      </c>
      <c r="H10" s="30">
        <v>2.4175120517611504E-2</v>
      </c>
      <c r="I10" s="30">
        <v>3.3931999932974577E-3</v>
      </c>
      <c r="J10" s="30">
        <v>8.2259392365813255E-4</v>
      </c>
      <c r="L10" s="30">
        <v>0.10618316382169724</v>
      </c>
      <c r="M10" s="30">
        <v>0.25023990869522095</v>
      </c>
      <c r="N10" s="30">
        <v>0.22901242971420288</v>
      </c>
      <c r="O10" s="30">
        <v>0.15708115696907043</v>
      </c>
      <c r="P10" s="30">
        <v>0.13874417543411255</v>
      </c>
      <c r="Q10" s="30">
        <v>8.4395848214626312E-2</v>
      </c>
      <c r="R10" s="30">
        <v>2.9384883120656013E-2</v>
      </c>
      <c r="S10" s="30">
        <v>3.5874233581125736E-3</v>
      </c>
      <c r="T10" s="30">
        <v>1.370989833958447E-3</v>
      </c>
      <c r="V10" s="19">
        <f t="shared" si="3"/>
        <v>1.3938397169113159E-3</v>
      </c>
      <c r="W10" s="19">
        <f t="shared" si="4"/>
        <v>-2.6345878839492798E-2</v>
      </c>
      <c r="X10" s="19">
        <f t="shared" si="5"/>
        <v>2.080477774143219E-2</v>
      </c>
      <c r="Y10" s="19">
        <f t="shared" si="6"/>
        <v>-4.6727955341339111E-3</v>
      </c>
      <c r="Z10" s="19">
        <f t="shared" si="7"/>
        <v>-8.8885873556137085E-3</v>
      </c>
      <c r="AA10" s="19">
        <f t="shared" si="8"/>
        <v>1.1756233870983124E-2</v>
      </c>
      <c r="AB10" s="19">
        <f t="shared" si="9"/>
        <v>5.2097626030445099E-3</v>
      </c>
      <c r="AC10" s="19">
        <f t="shared" si="10"/>
        <v>1.9422336481511593E-4</v>
      </c>
      <c r="AD10" s="19">
        <f t="shared" si="11"/>
        <v>5.4839591030031443E-4</v>
      </c>
      <c r="AF10" s="67">
        <f t="shared" si="1"/>
        <v>0.97689753384070677</v>
      </c>
      <c r="AG10" s="67"/>
      <c r="AH10" s="67">
        <f t="shared" si="2"/>
        <v>0.96617083365304612</v>
      </c>
      <c r="AI10" s="67"/>
      <c r="AJ10" s="67">
        <f t="shared" si="12"/>
        <v>1.0726700187660643E-2</v>
      </c>
    </row>
    <row r="11" spans="1:36" ht="16.5" x14ac:dyDescent="0.3">
      <c r="A11" s="3" t="s">
        <v>15</v>
      </c>
      <c r="B11" s="30">
        <v>5.3070958703756332E-2</v>
      </c>
      <c r="C11" s="30">
        <v>0.1392793208360672</v>
      </c>
      <c r="D11" s="30">
        <v>0.21242581307888031</v>
      </c>
      <c r="E11" s="30">
        <v>0.20870602130889893</v>
      </c>
      <c r="F11" s="30">
        <v>0.25138428807258606</v>
      </c>
      <c r="G11" s="30">
        <v>0.10531845688819885</v>
      </c>
      <c r="H11" s="30">
        <v>2.6208933442831039E-2</v>
      </c>
      <c r="I11" s="30">
        <v>2.9815146699547768E-3</v>
      </c>
      <c r="J11" s="30">
        <v>6.2469829572364688E-4</v>
      </c>
      <c r="L11" s="30">
        <v>4.6454835683107376E-2</v>
      </c>
      <c r="M11" s="30">
        <v>0.14228923618793488</v>
      </c>
      <c r="N11" s="30">
        <v>0.22105801105499268</v>
      </c>
      <c r="O11" s="30">
        <v>0.22670869529247284</v>
      </c>
      <c r="P11" s="30">
        <v>0.22108641266822815</v>
      </c>
      <c r="Q11" s="30">
        <v>0.11466053128242493</v>
      </c>
      <c r="R11" s="30">
        <v>2.6464492082595825E-2</v>
      </c>
      <c r="S11" s="30">
        <v>1.2210012646391988E-3</v>
      </c>
      <c r="T11" s="30">
        <v>5.6790755479596555E-5</v>
      </c>
      <c r="V11" s="19">
        <f t="shared" si="3"/>
        <v>-6.6161230206489563E-3</v>
      </c>
      <c r="W11" s="19">
        <f t="shared" si="4"/>
        <v>3.0099153518676758E-3</v>
      </c>
      <c r="X11" s="19">
        <f t="shared" si="5"/>
        <v>8.6321979761123657E-3</v>
      </c>
      <c r="Y11" s="19">
        <f t="shared" si="6"/>
        <v>1.8002673983573914E-2</v>
      </c>
      <c r="Z11" s="19">
        <f t="shared" si="7"/>
        <v>-3.029787540435791E-2</v>
      </c>
      <c r="AA11" s="19">
        <f t="shared" si="8"/>
        <v>9.3420743942260742E-3</v>
      </c>
      <c r="AB11" s="19">
        <f t="shared" si="9"/>
        <v>2.5555863976478577E-4</v>
      </c>
      <c r="AC11" s="19">
        <f t="shared" si="10"/>
        <v>-1.760513405315578E-3</v>
      </c>
      <c r="AD11" s="19">
        <f t="shared" si="11"/>
        <v>-5.6790754024405032E-4</v>
      </c>
      <c r="AF11" s="67">
        <f t="shared" si="1"/>
        <v>1.0473634965973257</v>
      </c>
      <c r="AG11" s="67"/>
      <c r="AH11" s="67">
        <f t="shared" si="2"/>
        <v>1.0517143036381134</v>
      </c>
      <c r="AI11" s="67"/>
      <c r="AJ11" s="67">
        <f t="shared" si="12"/>
        <v>-4.3508070407876076E-3</v>
      </c>
    </row>
    <row r="12" spans="1:36" ht="16.5" x14ac:dyDescent="0.3">
      <c r="A12" s="3" t="s">
        <v>16</v>
      </c>
      <c r="B12" s="30">
        <v>9.3570008873939514E-2</v>
      </c>
      <c r="C12" s="30">
        <v>0.1438719630241394</v>
      </c>
      <c r="D12" s="30">
        <v>0.2683352530002594</v>
      </c>
      <c r="E12" s="30">
        <v>0.20565854012966156</v>
      </c>
      <c r="F12" s="30">
        <v>0.15802702307701111</v>
      </c>
      <c r="G12" s="30">
        <v>8.7164446711540222E-2</v>
      </c>
      <c r="H12" s="30">
        <v>3.2987747341394424E-2</v>
      </c>
      <c r="I12" s="30">
        <v>7.4876951985061169E-3</v>
      </c>
      <c r="J12" s="30">
        <v>2.8973366133868694E-3</v>
      </c>
      <c r="L12" s="30">
        <v>8.7967328727245331E-2</v>
      </c>
      <c r="M12" s="30">
        <v>0.19745522737503052</v>
      </c>
      <c r="N12" s="30">
        <v>0.25800257921218872</v>
      </c>
      <c r="O12" s="30">
        <v>0.19541312754154205</v>
      </c>
      <c r="P12" s="30">
        <v>0.14875903725624084</v>
      </c>
      <c r="Q12" s="30">
        <v>7.5784549117088318E-2</v>
      </c>
      <c r="R12" s="30">
        <v>2.8903549537062645E-2</v>
      </c>
      <c r="S12" s="30">
        <v>5.3932350128889084E-3</v>
      </c>
      <c r="T12" s="30">
        <v>2.3213599342852831E-3</v>
      </c>
      <c r="V12" s="19">
        <f t="shared" ref="V12:V27" si="13">L12-B12</f>
        <v>-5.6026801466941833E-3</v>
      </c>
      <c r="W12" s="19">
        <f t="shared" ref="W12:W27" si="14">M12-C12</f>
        <v>5.3583264350891113E-2</v>
      </c>
      <c r="X12" s="19">
        <f t="shared" ref="X12:X27" si="15">N12-D12</f>
        <v>-1.0332673788070679E-2</v>
      </c>
      <c r="Y12" s="19">
        <f t="shared" ref="Y12:Y27" si="16">O12-E12</f>
        <v>-1.0245412588119507E-2</v>
      </c>
      <c r="Z12" s="19">
        <f t="shared" ref="Z12:Z27" si="17">P12-F12</f>
        <v>-9.2679858207702637E-3</v>
      </c>
      <c r="AA12" s="19">
        <f t="shared" ref="AA12:AA27" si="18">Q12-G12</f>
        <v>-1.1379897594451904E-2</v>
      </c>
      <c r="AB12" s="19">
        <f t="shared" ref="AB12:AB27" si="19">R12-H12</f>
        <v>-4.0841978043317795E-3</v>
      </c>
      <c r="AC12" s="19">
        <f t="shared" ref="AC12:AC27" si="20">S12-I12</f>
        <v>-2.0944601856172085E-3</v>
      </c>
      <c r="AD12" s="19">
        <f t="shared" ref="AD12:AD27" si="21">T12-J12</f>
        <v>-5.7597667910158634E-4</v>
      </c>
      <c r="AF12" s="67">
        <f t="shared" si="1"/>
        <v>0.99262865842320025</v>
      </c>
      <c r="AG12" s="67"/>
      <c r="AH12" s="67">
        <f t="shared" si="2"/>
        <v>1.0142229481393266</v>
      </c>
      <c r="AI12" s="67"/>
      <c r="AJ12" s="67">
        <f t="shared" si="12"/>
        <v>-2.1594289716126314E-2</v>
      </c>
    </row>
    <row r="13" spans="1:36" ht="16.5" x14ac:dyDescent="0.3">
      <c r="A13" s="3" t="s">
        <v>17</v>
      </c>
      <c r="B13" s="30">
        <v>8.8363274931907654E-2</v>
      </c>
      <c r="C13" s="30">
        <v>0.16070511937141418</v>
      </c>
      <c r="D13" s="30">
        <v>0.32091933488845825</v>
      </c>
      <c r="E13" s="30">
        <v>0.17317862808704376</v>
      </c>
      <c r="F13" s="30">
        <v>0.11993752419948578</v>
      </c>
      <c r="G13" s="30">
        <v>8.1780657172203064E-2</v>
      </c>
      <c r="H13" s="30">
        <v>4.4449403882026672E-2</v>
      </c>
      <c r="I13" s="30">
        <v>6.8950126878917217E-3</v>
      </c>
      <c r="J13" s="30">
        <v>3.7710587494075298E-3</v>
      </c>
      <c r="L13" s="30">
        <v>0.12341849505901337</v>
      </c>
      <c r="M13" s="30">
        <v>0.21466027200222015</v>
      </c>
      <c r="N13" s="30">
        <v>0.26252371072769165</v>
      </c>
      <c r="O13" s="30">
        <v>0.17181746661663055</v>
      </c>
      <c r="P13" s="30">
        <v>0.11960281431674957</v>
      </c>
      <c r="Q13" s="30">
        <v>7.0645987987518311E-2</v>
      </c>
      <c r="R13" s="30">
        <v>3.1284168362617493E-2</v>
      </c>
      <c r="S13" s="30">
        <v>5.2884076721966267E-3</v>
      </c>
      <c r="T13" s="30">
        <v>7.5867457780987024E-4</v>
      </c>
      <c r="V13" s="19">
        <f t="shared" si="13"/>
        <v>3.5055220127105713E-2</v>
      </c>
      <c r="W13" s="19">
        <f t="shared" si="14"/>
        <v>5.3955152630805969E-2</v>
      </c>
      <c r="X13" s="19">
        <f t="shared" si="15"/>
        <v>-5.8395624160766602E-2</v>
      </c>
      <c r="Y13" s="19">
        <f t="shared" si="16"/>
        <v>-1.361161470413208E-3</v>
      </c>
      <c r="Z13" s="19">
        <f t="shared" si="17"/>
        <v>-3.3470988273620605E-4</v>
      </c>
      <c r="AA13" s="19">
        <f t="shared" si="18"/>
        <v>-1.1134669184684753E-2</v>
      </c>
      <c r="AB13" s="19">
        <f t="shared" si="19"/>
        <v>-1.316523551940918E-2</v>
      </c>
      <c r="AC13" s="19">
        <f t="shared" si="20"/>
        <v>-1.6066050156950951E-3</v>
      </c>
      <c r="AD13" s="19">
        <f t="shared" si="21"/>
        <v>-3.0123841715976596E-3</v>
      </c>
      <c r="AF13" s="67">
        <f t="shared" si="1"/>
        <v>0.96712162119284684</v>
      </c>
      <c r="AG13" s="67"/>
      <c r="AH13" s="67">
        <f t="shared" si="2"/>
        <v>1.0037314052072663</v>
      </c>
      <c r="AI13" s="67"/>
      <c r="AJ13" s="67">
        <f t="shared" si="12"/>
        <v>-3.66097840144195E-2</v>
      </c>
    </row>
    <row r="14" spans="1:36" ht="16.5" x14ac:dyDescent="0.3">
      <c r="A14" s="3" t="s">
        <v>18</v>
      </c>
      <c r="B14" s="30">
        <v>6.2720745801925659E-2</v>
      </c>
      <c r="C14" s="30">
        <v>0.13584911823272705</v>
      </c>
      <c r="D14" s="30">
        <v>0.29494526982307434</v>
      </c>
      <c r="E14" s="30">
        <v>0.18671472370624542</v>
      </c>
      <c r="F14" s="30">
        <v>0.15540501475334167</v>
      </c>
      <c r="G14" s="30">
        <v>0.10685542225837708</v>
      </c>
      <c r="H14" s="30">
        <v>4.5828267931938171E-2</v>
      </c>
      <c r="I14" s="30">
        <v>8.3811013028025627E-3</v>
      </c>
      <c r="J14" s="30">
        <v>3.3003301359713078E-3</v>
      </c>
      <c r="L14" s="30">
        <v>0.10779630392789841</v>
      </c>
      <c r="M14" s="30">
        <v>0.21886399388313293</v>
      </c>
      <c r="N14" s="30">
        <v>0.26784783601760864</v>
      </c>
      <c r="O14" s="30">
        <v>0.1867002546787262</v>
      </c>
      <c r="P14" s="30">
        <v>0.12914712727069855</v>
      </c>
      <c r="Q14" s="30">
        <v>6.5181516110897064E-2</v>
      </c>
      <c r="R14" s="30">
        <v>2.0844189450144768E-2</v>
      </c>
      <c r="S14" s="30">
        <v>2.8371259104460478E-3</v>
      </c>
      <c r="T14" s="30">
        <v>7.8165711602196097E-4</v>
      </c>
      <c r="V14" s="19">
        <f t="shared" si="13"/>
        <v>4.5075558125972748E-2</v>
      </c>
      <c r="W14" s="19">
        <f t="shared" si="14"/>
        <v>8.3014875650405884E-2</v>
      </c>
      <c r="X14" s="19">
        <f t="shared" si="15"/>
        <v>-2.7097433805465698E-2</v>
      </c>
      <c r="Y14" s="19">
        <f t="shared" si="16"/>
        <v>-1.4469027519226074E-5</v>
      </c>
      <c r="Z14" s="19">
        <f t="shared" si="17"/>
        <v>-2.6257887482643127E-2</v>
      </c>
      <c r="AA14" s="19">
        <f t="shared" si="18"/>
        <v>-4.1673906147480011E-2</v>
      </c>
      <c r="AB14" s="19">
        <f t="shared" si="19"/>
        <v>-2.4984078481793404E-2</v>
      </c>
      <c r="AC14" s="19">
        <f t="shared" si="20"/>
        <v>-5.5439753923565149E-3</v>
      </c>
      <c r="AD14" s="19">
        <f t="shared" si="21"/>
        <v>-2.5186730199493468E-3</v>
      </c>
      <c r="AF14" s="67">
        <f t="shared" si="1"/>
        <v>0.96111497533274803</v>
      </c>
      <c r="AG14" s="67"/>
      <c r="AH14" s="67">
        <f t="shared" si="2"/>
        <v>1.0414921557013359</v>
      </c>
      <c r="AI14" s="67"/>
      <c r="AJ14" s="67">
        <f t="shared" si="12"/>
        <v>-8.0377180368587875E-2</v>
      </c>
    </row>
    <row r="15" spans="1:36" ht="16.5" x14ac:dyDescent="0.3">
      <c r="A15" s="3" t="s">
        <v>19</v>
      </c>
      <c r="B15" s="30">
        <v>0.14870993793010712</v>
      </c>
      <c r="C15" s="30">
        <v>0.25404411554336548</v>
      </c>
      <c r="D15" s="30">
        <v>0.20206798613071442</v>
      </c>
      <c r="E15" s="30">
        <v>0.17215366661548615</v>
      </c>
      <c r="F15" s="30">
        <v>0.13363897800445557</v>
      </c>
      <c r="G15" s="30">
        <v>6.4445853233337402E-2</v>
      </c>
      <c r="H15" s="30">
        <v>2.0224682986736298E-2</v>
      </c>
      <c r="I15" s="30">
        <v>3.3165877684950829E-3</v>
      </c>
      <c r="J15" s="30">
        <v>1.3981693191453815E-3</v>
      </c>
      <c r="L15" s="30">
        <v>9.8294556140899658E-2</v>
      </c>
      <c r="M15" s="30">
        <v>0.19624769687652588</v>
      </c>
      <c r="N15" s="30">
        <v>0.23617681860923767</v>
      </c>
      <c r="O15" s="30">
        <v>0.18293258547782898</v>
      </c>
      <c r="P15" s="30">
        <v>0.15654619038105011</v>
      </c>
      <c r="Q15" s="30">
        <v>8.8653691112995148E-2</v>
      </c>
      <c r="R15" s="30">
        <v>3.2775692641735077E-2</v>
      </c>
      <c r="S15" s="30">
        <v>5.7227397337555885E-3</v>
      </c>
      <c r="T15" s="30">
        <v>2.6500187814235687E-3</v>
      </c>
      <c r="V15" s="19">
        <f t="shared" si="13"/>
        <v>-5.0415381789207458E-2</v>
      </c>
      <c r="W15" s="19">
        <f t="shared" si="14"/>
        <v>-5.77964186668396E-2</v>
      </c>
      <c r="X15" s="19">
        <f t="shared" si="15"/>
        <v>3.4108832478523254E-2</v>
      </c>
      <c r="Y15" s="19">
        <f t="shared" si="16"/>
        <v>1.0778918862342834E-2</v>
      </c>
      <c r="Z15" s="19">
        <f t="shared" si="17"/>
        <v>2.2907212376594543E-2</v>
      </c>
      <c r="AA15" s="19">
        <f t="shared" si="18"/>
        <v>2.4207837879657745E-2</v>
      </c>
      <c r="AB15" s="19">
        <f t="shared" si="19"/>
        <v>1.2551009654998779E-2</v>
      </c>
      <c r="AC15" s="19">
        <f t="shared" si="20"/>
        <v>2.4061519652605057E-3</v>
      </c>
      <c r="AD15" s="19">
        <f t="shared" si="21"/>
        <v>1.2518494622781873E-3</v>
      </c>
      <c r="AF15" s="67">
        <f t="shared" si="1"/>
        <v>1.0026789123399391</v>
      </c>
      <c r="AG15" s="67"/>
      <c r="AH15" s="67">
        <f t="shared" si="2"/>
        <v>0.94852783948752195</v>
      </c>
      <c r="AI15" s="67"/>
      <c r="AJ15" s="67">
        <f t="shared" si="12"/>
        <v>5.4151072852417159E-2</v>
      </c>
    </row>
    <row r="16" spans="1:36" ht="16.5" x14ac:dyDescent="0.3">
      <c r="A16" s="3" t="s">
        <v>20</v>
      </c>
      <c r="B16" s="30">
        <v>0.13988129794597626</v>
      </c>
      <c r="C16" s="30">
        <v>0.1952117383480072</v>
      </c>
      <c r="D16" s="30">
        <v>0.19241525232791901</v>
      </c>
      <c r="E16" s="30">
        <v>0.20696838200092316</v>
      </c>
      <c r="F16" s="30">
        <v>0.15503367781639099</v>
      </c>
      <c r="G16" s="30">
        <v>7.4791692197322845E-2</v>
      </c>
      <c r="H16" s="30">
        <v>2.9619906097650528E-2</v>
      </c>
      <c r="I16" s="30">
        <v>4.5942245051264763E-3</v>
      </c>
      <c r="J16" s="30">
        <v>1.4838489005342126E-3</v>
      </c>
      <c r="L16" s="30">
        <v>7.2765663266181946E-2</v>
      </c>
      <c r="M16" s="30">
        <v>0.17358177900314331</v>
      </c>
      <c r="N16" s="30">
        <v>0.2090514749288559</v>
      </c>
      <c r="O16" s="30">
        <v>0.18950462341308594</v>
      </c>
      <c r="P16" s="30">
        <v>0.18682228028774261</v>
      </c>
      <c r="Q16" s="30">
        <v>0.10920557379722595</v>
      </c>
      <c r="R16" s="30">
        <v>4.8424836248159409E-2</v>
      </c>
      <c r="S16" s="30">
        <v>8.532131090760231E-3</v>
      </c>
      <c r="T16" s="30">
        <v>2.1116309799253941E-3</v>
      </c>
      <c r="V16" s="19">
        <f t="shared" si="13"/>
        <v>-6.7115634679794312E-2</v>
      </c>
      <c r="W16" s="19">
        <f t="shared" si="14"/>
        <v>-2.1629959344863892E-2</v>
      </c>
      <c r="X16" s="19">
        <f t="shared" si="15"/>
        <v>1.663622260093689E-2</v>
      </c>
      <c r="Y16" s="19">
        <f t="shared" si="16"/>
        <v>-1.7463758587837219E-2</v>
      </c>
      <c r="Z16" s="19">
        <f t="shared" si="17"/>
        <v>3.1788602471351624E-2</v>
      </c>
      <c r="AA16" s="19">
        <f t="shared" si="18"/>
        <v>3.4413881599903107E-2</v>
      </c>
      <c r="AB16" s="19">
        <f t="shared" si="19"/>
        <v>1.8804930150508881E-2</v>
      </c>
      <c r="AC16" s="19">
        <f t="shared" si="20"/>
        <v>3.9379065856337547E-3</v>
      </c>
      <c r="AD16" s="19">
        <f t="shared" si="21"/>
        <v>6.2778207939118147E-4</v>
      </c>
      <c r="AF16" s="67">
        <f t="shared" si="1"/>
        <v>1.0476258376923699</v>
      </c>
      <c r="AG16" s="67"/>
      <c r="AH16" s="67">
        <f t="shared" si="2"/>
        <v>0.98262503630636877</v>
      </c>
      <c r="AI16" s="67"/>
      <c r="AJ16" s="67">
        <f t="shared" si="12"/>
        <v>6.5000801386001172E-2</v>
      </c>
    </row>
    <row r="17" spans="1:36" ht="16.5" x14ac:dyDescent="0.3">
      <c r="A17" s="3" t="s">
        <v>21</v>
      </c>
      <c r="B17" s="30">
        <v>0.51694017648696899</v>
      </c>
      <c r="C17" s="30">
        <v>0.24363145232200623</v>
      </c>
      <c r="D17" s="30">
        <v>8.0187126994132996E-2</v>
      </c>
      <c r="E17" s="30">
        <v>7.9017579555511475E-2</v>
      </c>
      <c r="F17" s="30">
        <v>5.3835753351449966E-2</v>
      </c>
      <c r="G17" s="30">
        <v>2.0649829879403114E-2</v>
      </c>
      <c r="H17" s="30">
        <v>5.3726108744740486E-3</v>
      </c>
      <c r="I17" s="30">
        <v>1.0964511602651328E-4</v>
      </c>
      <c r="J17" s="30">
        <v>2.5583858950994909E-4</v>
      </c>
      <c r="L17" s="30">
        <v>0.34216585755348206</v>
      </c>
      <c r="M17" s="30">
        <v>0.32385513186454773</v>
      </c>
      <c r="N17" s="30">
        <v>0.142173171043396</v>
      </c>
      <c r="O17" s="30">
        <v>8.1685610115528107E-2</v>
      </c>
      <c r="P17" s="30">
        <v>6.6737323999404907E-2</v>
      </c>
      <c r="Q17" s="30">
        <v>3.4611307084560394E-2</v>
      </c>
      <c r="R17" s="30">
        <v>8.2964804023504257E-3</v>
      </c>
      <c r="S17" s="30">
        <v>3.2893533352762461E-4</v>
      </c>
      <c r="T17" s="30">
        <v>1.4619348803535104E-4</v>
      </c>
      <c r="V17" s="19">
        <f t="shared" si="13"/>
        <v>-0.17477431893348694</v>
      </c>
      <c r="W17" s="19">
        <f t="shared" si="14"/>
        <v>8.0223679542541504E-2</v>
      </c>
      <c r="X17" s="19">
        <f t="shared" si="15"/>
        <v>6.1986044049263E-2</v>
      </c>
      <c r="Y17" s="19">
        <f t="shared" si="16"/>
        <v>2.6680305600166321E-3</v>
      </c>
      <c r="Z17" s="19">
        <f t="shared" si="17"/>
        <v>1.2901570647954941E-2</v>
      </c>
      <c r="AA17" s="19">
        <f t="shared" si="18"/>
        <v>1.396147720515728E-2</v>
      </c>
      <c r="AB17" s="19">
        <f t="shared" si="19"/>
        <v>2.9238695278763771E-3</v>
      </c>
      <c r="AC17" s="19">
        <f t="shared" si="20"/>
        <v>2.1929021750111133E-4</v>
      </c>
      <c r="AD17" s="19">
        <f t="shared" si="21"/>
        <v>-1.0964510147459805E-4</v>
      </c>
      <c r="AF17" s="67">
        <f t="shared" si="1"/>
        <v>0.83444806545998695</v>
      </c>
      <c r="AG17" s="67"/>
      <c r="AH17" s="67">
        <f t="shared" si="2"/>
        <v>0.7898103242235569</v>
      </c>
      <c r="AI17" s="67"/>
      <c r="AJ17" s="67">
        <f t="shared" si="12"/>
        <v>4.4637741236430051E-2</v>
      </c>
    </row>
    <row r="18" spans="1:36" ht="16.5" x14ac:dyDescent="0.3">
      <c r="A18" s="3" t="s">
        <v>22</v>
      </c>
      <c r="B18" s="30">
        <v>1.2032435275614262E-2</v>
      </c>
      <c r="C18" s="30">
        <v>7.8329727053642273E-2</v>
      </c>
      <c r="D18" s="30">
        <v>0.16555298864841461</v>
      </c>
      <c r="E18" s="30">
        <v>0.2101871520280838</v>
      </c>
      <c r="F18" s="30">
        <v>0.16999976336956024</v>
      </c>
      <c r="G18" s="30">
        <v>0.18060542643070221</v>
      </c>
      <c r="H18" s="30">
        <v>0.12626923620700836</v>
      </c>
      <c r="I18" s="30">
        <v>4.1281241923570633E-2</v>
      </c>
      <c r="J18" s="30">
        <v>1.5742039307951927E-2</v>
      </c>
      <c r="L18" s="30">
        <v>1.0082514956593513E-2</v>
      </c>
      <c r="M18" s="30">
        <v>4.4967066496610641E-2</v>
      </c>
      <c r="N18" s="30">
        <v>0.1243668720126152</v>
      </c>
      <c r="O18" s="30">
        <v>0.1864314079284668</v>
      </c>
      <c r="P18" s="30">
        <v>0.22145862877368927</v>
      </c>
      <c r="Q18" s="30">
        <v>0.19639502465724945</v>
      </c>
      <c r="R18" s="30">
        <v>0.14331914484500885</v>
      </c>
      <c r="S18" s="30">
        <v>5.0531473010778427E-2</v>
      </c>
      <c r="T18" s="30">
        <v>2.2447863593697548E-2</v>
      </c>
      <c r="V18" s="19">
        <f t="shared" si="13"/>
        <v>-1.9499203190207481E-3</v>
      </c>
      <c r="W18" s="19">
        <f t="shared" si="14"/>
        <v>-3.3362660557031631E-2</v>
      </c>
      <c r="X18" s="19">
        <f t="shared" si="15"/>
        <v>-4.1186116635799408E-2</v>
      </c>
      <c r="Y18" s="19">
        <f t="shared" si="16"/>
        <v>-2.3755744099617004E-2</v>
      </c>
      <c r="Z18" s="19">
        <f t="shared" si="17"/>
        <v>5.1458865404129028E-2</v>
      </c>
      <c r="AA18" s="19">
        <f t="shared" si="18"/>
        <v>1.5789598226547241E-2</v>
      </c>
      <c r="AB18" s="19">
        <f t="shared" si="19"/>
        <v>1.7049908638000488E-2</v>
      </c>
      <c r="AC18" s="19">
        <f t="shared" si="20"/>
        <v>9.2502310872077942E-3</v>
      </c>
      <c r="AD18" s="19">
        <f t="shared" si="21"/>
        <v>6.7058242857456207E-3</v>
      </c>
      <c r="AF18" s="67">
        <f t="shared" si="1"/>
        <v>1.2853356957849529</v>
      </c>
      <c r="AG18" s="67"/>
      <c r="AH18" s="67">
        <f t="shared" si="2"/>
        <v>1.224684738036659</v>
      </c>
      <c r="AI18" s="67"/>
      <c r="AJ18" s="67">
        <f t="shared" si="12"/>
        <v>6.0650957748293877E-2</v>
      </c>
    </row>
    <row r="19" spans="1:36" ht="16.5" x14ac:dyDescent="0.3">
      <c r="A19" s="3" t="s">
        <v>23</v>
      </c>
      <c r="B19" s="30">
        <v>0.20384673774242401</v>
      </c>
      <c r="C19" s="30">
        <v>0.41215869784355164</v>
      </c>
      <c r="D19" s="30">
        <v>0.1748981773853302</v>
      </c>
      <c r="E19" s="30">
        <v>0.10965454578399658</v>
      </c>
      <c r="F19" s="30">
        <v>6.7415900528430939E-2</v>
      </c>
      <c r="G19" s="30">
        <v>2.2492080926895142E-2</v>
      </c>
      <c r="H19" s="30">
        <v>7.6331272721290588E-3</v>
      </c>
      <c r="I19" s="30">
        <v>1.5386936720460653E-3</v>
      </c>
      <c r="J19" s="30">
        <v>3.6204556818120182E-4</v>
      </c>
      <c r="L19" s="30">
        <v>0.27239403128623962</v>
      </c>
      <c r="M19" s="30">
        <v>0.31187206506729126</v>
      </c>
      <c r="N19" s="30">
        <v>0.20604917407035828</v>
      </c>
      <c r="O19" s="30">
        <v>0.1091114804148674</v>
      </c>
      <c r="P19" s="30">
        <v>6.6963344812393188E-2</v>
      </c>
      <c r="Q19" s="30">
        <v>2.6157790794968605E-2</v>
      </c>
      <c r="R19" s="30">
        <v>6.1547746881842613E-3</v>
      </c>
      <c r="S19" s="30">
        <v>8.9002866297960281E-4</v>
      </c>
      <c r="T19" s="30">
        <v>4.0730123873800039E-4</v>
      </c>
      <c r="V19" s="19">
        <f t="shared" si="13"/>
        <v>6.8547293543815613E-2</v>
      </c>
      <c r="W19" s="19">
        <f t="shared" si="14"/>
        <v>-0.10028663277626038</v>
      </c>
      <c r="X19" s="19">
        <f t="shared" si="15"/>
        <v>3.1150996685028076E-2</v>
      </c>
      <c r="Y19" s="19">
        <f t="shared" si="16"/>
        <v>-5.4306536912918091E-4</v>
      </c>
      <c r="Z19" s="19">
        <f t="shared" si="17"/>
        <v>-4.5255571603775024E-4</v>
      </c>
      <c r="AA19" s="19">
        <f t="shared" si="18"/>
        <v>3.6657098680734634E-3</v>
      </c>
      <c r="AB19" s="19">
        <f t="shared" si="19"/>
        <v>-1.4783525839447975E-3</v>
      </c>
      <c r="AC19" s="19">
        <f t="shared" si="20"/>
        <v>-6.4866500906646252E-4</v>
      </c>
      <c r="AD19" s="19">
        <f t="shared" si="21"/>
        <v>4.5255670556798577E-5</v>
      </c>
      <c r="AF19" s="67">
        <f t="shared" si="1"/>
        <v>0.84904543278066225</v>
      </c>
      <c r="AG19" s="67"/>
      <c r="AH19" s="67">
        <f t="shared" si="2"/>
        <v>0.85311510583010708</v>
      </c>
      <c r="AI19" s="67"/>
      <c r="AJ19" s="67">
        <f t="shared" si="12"/>
        <v>-4.069673049444833E-3</v>
      </c>
    </row>
    <row r="20" spans="1:36" ht="16.5" x14ac:dyDescent="0.3">
      <c r="A20" s="3" t="s">
        <v>24</v>
      </c>
      <c r="B20" s="30">
        <v>9.5999769866466522E-2</v>
      </c>
      <c r="C20" s="30">
        <v>0.21568684279918671</v>
      </c>
      <c r="D20" s="30">
        <v>0.25900453329086304</v>
      </c>
      <c r="E20" s="30">
        <v>0.18203894793987274</v>
      </c>
      <c r="F20" s="30">
        <v>0.1176077127456665</v>
      </c>
      <c r="G20" s="30">
        <v>8.122609555721283E-2</v>
      </c>
      <c r="H20" s="30">
        <v>3.7690304219722748E-2</v>
      </c>
      <c r="I20" s="30">
        <v>7.9393927007913589E-3</v>
      </c>
      <c r="J20" s="30">
        <v>2.8064155485481024E-3</v>
      </c>
      <c r="L20" s="30">
        <v>0.10123453289270401</v>
      </c>
      <c r="M20" s="30">
        <v>0.21785345673561096</v>
      </c>
      <c r="N20" s="30">
        <v>0.24795335531234741</v>
      </c>
      <c r="O20" s="30">
        <v>0.17228192090988159</v>
      </c>
      <c r="P20" s="30">
        <v>0.13057829439640045</v>
      </c>
      <c r="Q20" s="30">
        <v>8.0833487212657928E-2</v>
      </c>
      <c r="R20" s="30">
        <v>3.9057161659002304E-2</v>
      </c>
      <c r="S20" s="30">
        <v>7.5904089026153088E-3</v>
      </c>
      <c r="T20" s="30">
        <v>2.6173822116106749E-3</v>
      </c>
      <c r="V20" s="19">
        <f t="shared" si="13"/>
        <v>5.2347630262374878E-3</v>
      </c>
      <c r="W20" s="19">
        <f t="shared" si="14"/>
        <v>2.1666139364242554E-3</v>
      </c>
      <c r="X20" s="19">
        <f t="shared" si="15"/>
        <v>-1.1051177978515625E-2</v>
      </c>
      <c r="Y20" s="19">
        <f t="shared" si="16"/>
        <v>-9.7570270299911499E-3</v>
      </c>
      <c r="Z20" s="19">
        <f t="shared" si="17"/>
        <v>1.2970581650733948E-2</v>
      </c>
      <c r="AA20" s="19">
        <f t="shared" si="18"/>
        <v>-3.9260834455490112E-4</v>
      </c>
      <c r="AB20" s="19">
        <f t="shared" si="19"/>
        <v>1.3668574392795563E-3</v>
      </c>
      <c r="AC20" s="19">
        <f t="shared" si="20"/>
        <v>-3.4898379817605019E-4</v>
      </c>
      <c r="AD20" s="19">
        <f t="shared" si="21"/>
        <v>-1.8903333693742752E-4</v>
      </c>
      <c r="AF20" s="67">
        <f t="shared" si="1"/>
        <v>0.99235465654378963</v>
      </c>
      <c r="AG20" s="67"/>
      <c r="AH20" s="67">
        <f t="shared" si="2"/>
        <v>0.99033508416161764</v>
      </c>
      <c r="AI20" s="67"/>
      <c r="AJ20" s="67">
        <f t="shared" si="12"/>
        <v>2.0195723821719858E-3</v>
      </c>
    </row>
    <row r="21" spans="1:36" ht="16.5" x14ac:dyDescent="0.3">
      <c r="A21" s="3" t="s">
        <v>25</v>
      </c>
      <c r="B21" s="30">
        <v>0.10609863698482513</v>
      </c>
      <c r="C21" s="30">
        <v>0.15300367772579193</v>
      </c>
      <c r="D21" s="30">
        <v>0.2275334894657135</v>
      </c>
      <c r="E21" s="30">
        <v>0.1805795431137085</v>
      </c>
      <c r="F21" s="30">
        <v>0.19811597466468811</v>
      </c>
      <c r="G21" s="30">
        <v>9.449460357427597E-2</v>
      </c>
      <c r="H21" s="30">
        <v>3.3263795077800751E-2</v>
      </c>
      <c r="I21" s="30">
        <v>5.4108672775328159E-3</v>
      </c>
      <c r="J21" s="30">
        <v>1.4993969816714525E-3</v>
      </c>
      <c r="L21" s="30">
        <v>9.5716938376426697E-2</v>
      </c>
      <c r="M21" s="30">
        <v>0.16946445405483246</v>
      </c>
      <c r="N21" s="30">
        <v>0.22401316463947296</v>
      </c>
      <c r="O21" s="30">
        <v>0.18882623314857483</v>
      </c>
      <c r="P21" s="30">
        <v>0.17238175868988037</v>
      </c>
      <c r="Q21" s="30">
        <v>0.10217086970806122</v>
      </c>
      <c r="R21" s="30">
        <v>3.9522148668766022E-2</v>
      </c>
      <c r="S21" s="30">
        <v>6.323543842881918E-3</v>
      </c>
      <c r="T21" s="30">
        <v>1.5808859607204795E-3</v>
      </c>
      <c r="V21" s="19">
        <f t="shared" si="13"/>
        <v>-1.0381698608398438E-2</v>
      </c>
      <c r="W21" s="19">
        <f t="shared" si="14"/>
        <v>1.6460776329040527E-2</v>
      </c>
      <c r="X21" s="19">
        <f t="shared" si="15"/>
        <v>-3.5203248262405396E-3</v>
      </c>
      <c r="Y21" s="19">
        <f t="shared" si="16"/>
        <v>8.246690034866333E-3</v>
      </c>
      <c r="Z21" s="19">
        <f t="shared" si="17"/>
        <v>-2.5734215974807739E-2</v>
      </c>
      <c r="AA21" s="19">
        <f t="shared" si="18"/>
        <v>7.6762661337852478E-3</v>
      </c>
      <c r="AB21" s="19">
        <f t="shared" si="19"/>
        <v>6.258353590965271E-3</v>
      </c>
      <c r="AC21" s="19">
        <f t="shared" si="20"/>
        <v>9.1267656534910202E-4</v>
      </c>
      <c r="AD21" s="19">
        <f t="shared" si="21"/>
        <v>8.1488979049026966E-5</v>
      </c>
      <c r="AF21" s="67">
        <f t="shared" si="1"/>
        <v>1.0240410555852577</v>
      </c>
      <c r="AG21" s="67"/>
      <c r="AH21" s="67">
        <f t="shared" si="2"/>
        <v>1.0209607568103818</v>
      </c>
      <c r="AI21" s="67"/>
      <c r="AJ21" s="67">
        <f t="shared" si="12"/>
        <v>3.0802987748759225E-3</v>
      </c>
    </row>
    <row r="22" spans="1:36" ht="16.5" x14ac:dyDescent="0.3">
      <c r="A22" s="3" t="s">
        <v>26</v>
      </c>
      <c r="B22" s="30">
        <v>9.0363405644893646E-2</v>
      </c>
      <c r="C22" s="30">
        <v>0.14258681237697601</v>
      </c>
      <c r="D22" s="30">
        <v>0.19943231344223022</v>
      </c>
      <c r="E22" s="30">
        <v>0.15887270867824554</v>
      </c>
      <c r="F22" s="30">
        <v>0.18930405378341675</v>
      </c>
      <c r="G22" s="30">
        <v>0.14447908103466034</v>
      </c>
      <c r="H22" s="30">
        <v>6.2925562262535095E-2</v>
      </c>
      <c r="I22" s="30">
        <v>8.8253999128937721E-3</v>
      </c>
      <c r="J22" s="30">
        <v>3.2106463331729174E-3</v>
      </c>
      <c r="L22" s="30">
        <v>7.708653062582016E-2</v>
      </c>
      <c r="M22" s="30">
        <v>0.14247824251651764</v>
      </c>
      <c r="N22" s="30">
        <v>0.19063794612884521</v>
      </c>
      <c r="O22" s="30">
        <v>0.18074232339859009</v>
      </c>
      <c r="P22" s="30">
        <v>0.19488778710365295</v>
      </c>
      <c r="Q22" s="30">
        <v>0.13841453194618225</v>
      </c>
      <c r="R22" s="30">
        <v>6.2785975635051727E-2</v>
      </c>
      <c r="S22" s="30">
        <v>1.119848620146513E-2</v>
      </c>
      <c r="T22" s="30">
        <v>1.7681820318102837E-3</v>
      </c>
      <c r="V22" s="19">
        <f t="shared" si="13"/>
        <v>-1.3276875019073486E-2</v>
      </c>
      <c r="W22" s="19">
        <f t="shared" si="14"/>
        <v>-1.0856986045837402E-4</v>
      </c>
      <c r="X22" s="19">
        <f t="shared" si="15"/>
        <v>-8.7943673133850098E-3</v>
      </c>
      <c r="Y22" s="19">
        <f t="shared" si="16"/>
        <v>2.1869614720344543E-2</v>
      </c>
      <c r="Z22" s="19">
        <f t="shared" si="17"/>
        <v>5.5837333202362061E-3</v>
      </c>
      <c r="AA22" s="19">
        <f t="shared" si="18"/>
        <v>-6.0645490884780884E-3</v>
      </c>
      <c r="AB22" s="19">
        <f t="shared" si="19"/>
        <v>-1.3958662748336792E-4</v>
      </c>
      <c r="AC22" s="19">
        <f t="shared" si="20"/>
        <v>2.3730862885713577E-3</v>
      </c>
      <c r="AD22" s="19">
        <f t="shared" si="21"/>
        <v>-1.4424643013626337E-3</v>
      </c>
      <c r="AF22" s="67">
        <f t="shared" si="1"/>
        <v>1.0817000159165926</v>
      </c>
      <c r="AG22" s="67"/>
      <c r="AH22" s="67">
        <f t="shared" si="2"/>
        <v>1.0773708729539067</v>
      </c>
      <c r="AI22" s="67"/>
      <c r="AJ22" s="67">
        <f t="shared" si="12"/>
        <v>4.329142962685939E-3</v>
      </c>
    </row>
    <row r="23" spans="1:36" ht="16.5" x14ac:dyDescent="0.3">
      <c r="A23" s="3" t="s">
        <v>27</v>
      </c>
      <c r="B23" s="30">
        <v>0.42461869120597839</v>
      </c>
      <c r="C23" s="30">
        <v>0.23015069961547852</v>
      </c>
      <c r="D23" s="30">
        <v>0.15677051246166229</v>
      </c>
      <c r="E23" s="30">
        <v>8.3946429193019867E-2</v>
      </c>
      <c r="F23" s="30">
        <v>6.1127368360757828E-2</v>
      </c>
      <c r="G23" s="30">
        <v>3.0550010502338409E-2</v>
      </c>
      <c r="H23" s="30">
        <v>1.0575354099273682E-2</v>
      </c>
      <c r="I23" s="30">
        <v>1.650119898840785E-3</v>
      </c>
      <c r="J23" s="30">
        <v>6.1081786407157779E-4</v>
      </c>
      <c r="L23" s="30">
        <v>0.38139650225639343</v>
      </c>
      <c r="M23" s="30">
        <v>0.23559336364269257</v>
      </c>
      <c r="N23" s="30">
        <v>0.16107358038425446</v>
      </c>
      <c r="O23" s="30">
        <v>9.9873274564743042E-2</v>
      </c>
      <c r="P23" s="30">
        <v>7.3371075093746185E-2</v>
      </c>
      <c r="Q23" s="30">
        <v>3.7269007414579391E-2</v>
      </c>
      <c r="R23" s="30">
        <v>1.0447720065712929E-2</v>
      </c>
      <c r="S23" s="30">
        <v>9.1166846686974168E-4</v>
      </c>
      <c r="T23" s="30">
        <v>6.3816791225690395E-5</v>
      </c>
      <c r="V23" s="19">
        <f t="shared" si="13"/>
        <v>-4.3222188949584961E-2</v>
      </c>
      <c r="W23" s="19">
        <f t="shared" si="14"/>
        <v>5.4426640272140503E-3</v>
      </c>
      <c r="X23" s="19">
        <f t="shared" si="15"/>
        <v>4.3030679225921631E-3</v>
      </c>
      <c r="Y23" s="19">
        <f t="shared" si="16"/>
        <v>1.5926845371723175E-2</v>
      </c>
      <c r="Z23" s="19">
        <f t="shared" si="17"/>
        <v>1.2243706732988358E-2</v>
      </c>
      <c r="AA23" s="19">
        <f t="shared" si="18"/>
        <v>6.7189969122409821E-3</v>
      </c>
      <c r="AB23" s="19">
        <f t="shared" si="19"/>
        <v>-1.2763403356075287E-4</v>
      </c>
      <c r="AC23" s="19">
        <f t="shared" si="20"/>
        <v>-7.3845143197104335E-4</v>
      </c>
      <c r="AD23" s="19">
        <f t="shared" si="21"/>
        <v>-5.4700107284588739E-4</v>
      </c>
      <c r="AF23" s="67">
        <f t="shared" si="1"/>
        <v>0.84344728684664005</v>
      </c>
      <c r="AG23" s="67"/>
      <c r="AH23" s="67">
        <f t="shared" si="2"/>
        <v>0.82657331558746383</v>
      </c>
      <c r="AI23" s="67"/>
      <c r="AJ23" s="67">
        <f t="shared" si="12"/>
        <v>1.6873971259176224E-2</v>
      </c>
    </row>
    <row r="24" spans="1:36" ht="16.5" x14ac:dyDescent="0.3">
      <c r="A24" s="3" t="s">
        <v>28</v>
      </c>
      <c r="B24" s="30">
        <v>0.15054011344909668</v>
      </c>
      <c r="C24" s="30">
        <v>0.25</v>
      </c>
      <c r="D24" s="30">
        <v>0.21604391932487488</v>
      </c>
      <c r="E24" s="30">
        <v>0.14964583516120911</v>
      </c>
      <c r="F24" s="30">
        <v>0.11416681110858917</v>
      </c>
      <c r="G24" s="30">
        <v>7.090490311384201E-2</v>
      </c>
      <c r="H24" s="30">
        <v>3.3672746270895004E-2</v>
      </c>
      <c r="I24" s="30">
        <v>1.0306357406079769E-2</v>
      </c>
      <c r="J24" s="30">
        <v>4.7193202190101147E-3</v>
      </c>
      <c r="L24" s="30">
        <v>0.18924207985401154</v>
      </c>
      <c r="M24" s="30">
        <v>0.24247388541698456</v>
      </c>
      <c r="N24" s="30">
        <v>0.21759341657161713</v>
      </c>
      <c r="O24" s="30">
        <v>0.14046396315097809</v>
      </c>
      <c r="P24" s="30">
        <v>0.10427660495042801</v>
      </c>
      <c r="Q24" s="30">
        <v>6.2741279602050781E-2</v>
      </c>
      <c r="R24" s="30">
        <v>3.1609702855348587E-2</v>
      </c>
      <c r="S24" s="30">
        <v>8.4026921540498734E-3</v>
      </c>
      <c r="T24" s="30">
        <v>3.1963875517249107E-3</v>
      </c>
      <c r="V24" s="19">
        <f t="shared" si="13"/>
        <v>3.8701966404914856E-2</v>
      </c>
      <c r="W24" s="19">
        <f t="shared" si="14"/>
        <v>-7.5261145830154419E-3</v>
      </c>
      <c r="X24" s="19">
        <f t="shared" si="15"/>
        <v>1.5494972467422485E-3</v>
      </c>
      <c r="Y24" s="19">
        <f t="shared" si="16"/>
        <v>-9.1818720102310181E-3</v>
      </c>
      <c r="Z24" s="19">
        <f t="shared" si="17"/>
        <v>-9.8902061581611633E-3</v>
      </c>
      <c r="AA24" s="19">
        <f t="shared" si="18"/>
        <v>-8.1636235117912292E-3</v>
      </c>
      <c r="AB24" s="19">
        <f t="shared" si="19"/>
        <v>-2.0630434155464172E-3</v>
      </c>
      <c r="AC24" s="19">
        <f t="shared" si="20"/>
        <v>-1.9036652520298958E-3</v>
      </c>
      <c r="AD24" s="19">
        <f t="shared" si="21"/>
        <v>-1.5229326672852039E-3</v>
      </c>
      <c r="AF24" s="67">
        <f t="shared" si="1"/>
        <v>0.94365445638282419</v>
      </c>
      <c r="AG24" s="67"/>
      <c r="AH24" s="67">
        <f t="shared" si="2"/>
        <v>0.96619050737677348</v>
      </c>
      <c r="AI24" s="67"/>
      <c r="AJ24" s="67">
        <f t="shared" si="12"/>
        <v>-2.2536050993949286E-2</v>
      </c>
    </row>
    <row r="25" spans="1:36" ht="16.5" x14ac:dyDescent="0.3">
      <c r="A25" s="3" t="s">
        <v>29</v>
      </c>
      <c r="B25" s="30">
        <v>0.14535106718540192</v>
      </c>
      <c r="C25" s="30">
        <v>0.31129232048988342</v>
      </c>
      <c r="D25" s="30">
        <v>0.28247562050819397</v>
      </c>
      <c r="E25" s="30">
        <v>9.7761623561382294E-2</v>
      </c>
      <c r="F25" s="30">
        <v>9.1950446367263794E-2</v>
      </c>
      <c r="G25" s="30">
        <v>5.3065810352563858E-2</v>
      </c>
      <c r="H25" s="30">
        <v>1.5879089012742043E-2</v>
      </c>
      <c r="I25" s="30">
        <v>1.6022574855014682E-3</v>
      </c>
      <c r="J25" s="30">
        <v>6.2177155632525682E-4</v>
      </c>
      <c r="L25" s="30">
        <v>0.14319877326488495</v>
      </c>
      <c r="M25" s="30">
        <v>0.26341590285301208</v>
      </c>
      <c r="N25" s="30">
        <v>0.27197724580764771</v>
      </c>
      <c r="O25" s="30">
        <v>0.14733594655990601</v>
      </c>
      <c r="P25" s="30">
        <v>9.9459536373615265E-2</v>
      </c>
      <c r="Q25" s="30">
        <v>5.4859384894371033E-2</v>
      </c>
      <c r="R25" s="30">
        <v>1.7313946038484573E-2</v>
      </c>
      <c r="S25" s="30">
        <v>1.9131433218717575E-3</v>
      </c>
      <c r="T25" s="30">
        <v>5.261144251562655E-4</v>
      </c>
      <c r="V25" s="19">
        <f t="shared" si="13"/>
        <v>-2.1522939205169678E-3</v>
      </c>
      <c r="W25" s="19">
        <f t="shared" si="14"/>
        <v>-4.7876417636871338E-2</v>
      </c>
      <c r="X25" s="19">
        <f t="shared" si="15"/>
        <v>-1.0498374700546265E-2</v>
      </c>
      <c r="Y25" s="19">
        <f t="shared" si="16"/>
        <v>4.9574322998523712E-2</v>
      </c>
      <c r="Z25" s="19">
        <f t="shared" si="17"/>
        <v>7.5090900063514709E-3</v>
      </c>
      <c r="AA25" s="19">
        <f t="shared" si="18"/>
        <v>1.7935745418071747E-3</v>
      </c>
      <c r="AB25" s="19">
        <f t="shared" si="19"/>
        <v>1.4348570257425308E-3</v>
      </c>
      <c r="AC25" s="19">
        <f t="shared" si="20"/>
        <v>3.1088583637028933E-4</v>
      </c>
      <c r="AD25" s="19">
        <f t="shared" si="21"/>
        <v>-9.5657131168991327E-5</v>
      </c>
      <c r="AF25" s="67">
        <f t="shared" si="1"/>
        <v>0.92415183578850701</v>
      </c>
      <c r="AG25" s="67"/>
      <c r="AH25" s="67">
        <f t="shared" si="2"/>
        <v>0.90802298221064537</v>
      </c>
      <c r="AI25" s="67"/>
      <c r="AJ25" s="67">
        <f t="shared" si="12"/>
        <v>1.6128853577861646E-2</v>
      </c>
    </row>
    <row r="26" spans="1:36" ht="16.5" x14ac:dyDescent="0.3">
      <c r="A26" s="3" t="s">
        <v>30</v>
      </c>
      <c r="B26" s="30">
        <v>2.3123450577259064E-2</v>
      </c>
      <c r="C26" s="30">
        <v>0.10734310001134872</v>
      </c>
      <c r="D26" s="30">
        <v>0.23306941986083984</v>
      </c>
      <c r="E26" s="30">
        <v>0.19061130285263062</v>
      </c>
      <c r="F26" s="30">
        <v>0.17338339984416962</v>
      </c>
      <c r="G26" s="30">
        <v>0.12198851257562637</v>
      </c>
      <c r="H26" s="30">
        <v>9.5772877335548401E-2</v>
      </c>
      <c r="I26" s="30">
        <v>3.7293147295713425E-2</v>
      </c>
      <c r="J26" s="30">
        <v>1.7414795234799385E-2</v>
      </c>
      <c r="L26" s="30">
        <v>1.6888104379177094E-2</v>
      </c>
      <c r="M26" s="30">
        <v>8.287743479013443E-2</v>
      </c>
      <c r="N26" s="30">
        <v>0.1767304390668869</v>
      </c>
      <c r="O26" s="30">
        <v>0.17968671023845673</v>
      </c>
      <c r="P26" s="30">
        <v>0.19382241368293762</v>
      </c>
      <c r="Q26" s="30">
        <v>0.15934962034225464</v>
      </c>
      <c r="R26" s="30">
        <v>0.11203234642744064</v>
      </c>
      <c r="S26" s="30">
        <v>4.8387646675109863E-2</v>
      </c>
      <c r="T26" s="30">
        <v>3.022528812289238E-2</v>
      </c>
      <c r="V26" s="19">
        <f t="shared" si="13"/>
        <v>-6.2353461980819702E-3</v>
      </c>
      <c r="W26" s="19">
        <f t="shared" si="14"/>
        <v>-2.4465665221214294E-2</v>
      </c>
      <c r="X26" s="19">
        <f t="shared" si="15"/>
        <v>-5.6338980793952942E-2</v>
      </c>
      <c r="Y26" s="19">
        <f t="shared" si="16"/>
        <v>-1.0924592614173889E-2</v>
      </c>
      <c r="Z26" s="19">
        <f t="shared" si="17"/>
        <v>2.0439013838768005E-2</v>
      </c>
      <c r="AA26" s="19">
        <f t="shared" si="18"/>
        <v>3.7361107766628265E-2</v>
      </c>
      <c r="AB26" s="19">
        <f t="shared" si="19"/>
        <v>1.6259469091892242E-2</v>
      </c>
      <c r="AC26" s="19">
        <f t="shared" si="20"/>
        <v>1.1094499379396439E-2</v>
      </c>
      <c r="AD26" s="19">
        <f t="shared" si="21"/>
        <v>1.2810492888092995E-2</v>
      </c>
      <c r="AF26" s="67">
        <f t="shared" si="1"/>
        <v>1.2335866751770177</v>
      </c>
      <c r="AG26" s="67"/>
      <c r="AH26" s="67">
        <f t="shared" si="2"/>
        <v>1.1596497845732503</v>
      </c>
      <c r="AI26" s="67"/>
      <c r="AJ26" s="67">
        <f t="shared" si="12"/>
        <v>7.3936890603767402E-2</v>
      </c>
    </row>
    <row r="27" spans="1:36" ht="16.5" x14ac:dyDescent="0.3">
      <c r="A27" s="3" t="s">
        <v>31</v>
      </c>
      <c r="B27" s="30">
        <v>7.1822017431259155E-2</v>
      </c>
      <c r="C27" s="30">
        <v>0.2083202451467514</v>
      </c>
      <c r="D27" s="30">
        <v>0.28083699941635132</v>
      </c>
      <c r="E27" s="30">
        <v>0.16693408787250519</v>
      </c>
      <c r="F27" s="30">
        <v>0.13229675590991974</v>
      </c>
      <c r="G27" s="30">
        <v>8.2094117999076843E-2</v>
      </c>
      <c r="H27" s="30">
        <v>4.1088413447141647E-2</v>
      </c>
      <c r="I27" s="30">
        <v>1.1860061436891556E-2</v>
      </c>
      <c r="J27" s="30">
        <v>4.747332539409399E-3</v>
      </c>
      <c r="L27" s="30">
        <v>0.15480935573577881</v>
      </c>
      <c r="M27" s="30">
        <v>0.252634197473526</v>
      </c>
      <c r="N27" s="30">
        <v>0.23802828788757324</v>
      </c>
      <c r="O27" s="30">
        <v>0.15345297753810883</v>
      </c>
      <c r="P27" s="30">
        <v>0.10958564281463623</v>
      </c>
      <c r="Q27" s="30">
        <v>5.9631131589412689E-2</v>
      </c>
      <c r="R27" s="30">
        <v>2.5142667815089226E-2</v>
      </c>
      <c r="S27" s="30">
        <v>5.475146695971489E-3</v>
      </c>
      <c r="T27" s="30">
        <v>1.2405922170728445E-3</v>
      </c>
      <c r="V27" s="19">
        <f t="shared" si="13"/>
        <v>8.2987338304519653E-2</v>
      </c>
      <c r="W27" s="19">
        <f t="shared" si="14"/>
        <v>4.4313952326774597E-2</v>
      </c>
      <c r="X27" s="19">
        <f t="shared" si="15"/>
        <v>-4.2808711528778076E-2</v>
      </c>
      <c r="Y27" s="19">
        <f t="shared" si="16"/>
        <v>-1.3481110334396362E-2</v>
      </c>
      <c r="Z27" s="19">
        <f t="shared" si="17"/>
        <v>-2.2711113095283508E-2</v>
      </c>
      <c r="AA27" s="19">
        <f t="shared" si="18"/>
        <v>-2.2462986409664154E-2</v>
      </c>
      <c r="AB27" s="19">
        <f t="shared" si="19"/>
        <v>-1.5945745632052422E-2</v>
      </c>
      <c r="AC27" s="19">
        <f t="shared" si="20"/>
        <v>-6.3849147409200668E-3</v>
      </c>
      <c r="AD27" s="19">
        <f t="shared" si="21"/>
        <v>-3.5067403223365545E-3</v>
      </c>
      <c r="AF27" s="67">
        <f t="shared" si="1"/>
        <v>0.94055449928984858</v>
      </c>
      <c r="AG27" s="67"/>
      <c r="AH27" s="67">
        <f t="shared" si="2"/>
        <v>1.0100295274104509</v>
      </c>
      <c r="AI27" s="67"/>
      <c r="AJ27" s="67">
        <f t="shared" si="12"/>
        <v>-6.9475028120602356E-2</v>
      </c>
    </row>
    <row r="28" spans="1:36" ht="16.5" x14ac:dyDescent="0.3">
      <c r="B28" s="19"/>
      <c r="C28" s="19"/>
      <c r="D28" s="19"/>
      <c r="E28" s="19"/>
      <c r="F28" s="19"/>
      <c r="G28" s="19"/>
      <c r="H28" s="19"/>
      <c r="I28" s="19"/>
      <c r="L28" s="19"/>
      <c r="M28" s="19"/>
      <c r="N28" s="19"/>
      <c r="O28" s="19"/>
      <c r="P28" s="19"/>
      <c r="Q28" s="19"/>
      <c r="R28" s="19"/>
      <c r="S28" s="19"/>
      <c r="V28" s="19"/>
      <c r="W28" s="19"/>
      <c r="X28" s="19"/>
      <c r="Y28" s="19"/>
      <c r="Z28" s="19"/>
      <c r="AA28" s="19"/>
      <c r="AB28" s="19"/>
      <c r="AC28" s="19"/>
    </row>
    <row r="29" spans="1:36" ht="16.5" x14ac:dyDescent="0.3">
      <c r="B29" s="25">
        <v>0.66666666666666663</v>
      </c>
      <c r="C29" s="25">
        <v>0.77777777777777779</v>
      </c>
      <c r="D29" s="25">
        <v>0.88888888888888884</v>
      </c>
      <c r="E29" s="25">
        <v>1</v>
      </c>
      <c r="F29" s="25">
        <v>1.2222222222222223</v>
      </c>
      <c r="G29" s="25">
        <v>1.4444444444444444</v>
      </c>
      <c r="H29" s="25">
        <v>1.6666666666666667</v>
      </c>
      <c r="I29" s="25">
        <v>2</v>
      </c>
      <c r="J29" s="26">
        <v>2.3333333333333335</v>
      </c>
      <c r="L29" s="25">
        <v>0.66666666666666663</v>
      </c>
      <c r="M29" s="25">
        <v>0.77777777777777779</v>
      </c>
      <c r="N29" s="25">
        <v>0.88888888888888884</v>
      </c>
      <c r="O29" s="25">
        <v>1</v>
      </c>
      <c r="P29" s="25">
        <v>1.2222222222222223</v>
      </c>
      <c r="Q29" s="25">
        <v>1.4444444444444444</v>
      </c>
      <c r="R29" s="25">
        <v>1.6666666666666667</v>
      </c>
      <c r="S29" s="25">
        <v>2</v>
      </c>
      <c r="T29" s="26">
        <v>2.3333333333333335</v>
      </c>
      <c r="V29" s="25">
        <v>0.66666666666666663</v>
      </c>
      <c r="W29" s="25">
        <v>0.77777777777777779</v>
      </c>
      <c r="X29" s="25">
        <v>0.88888888888888884</v>
      </c>
      <c r="Y29" s="25">
        <v>1</v>
      </c>
      <c r="Z29" s="25">
        <v>1.2222222222222223</v>
      </c>
      <c r="AA29" s="25">
        <v>1.4444444444444444</v>
      </c>
      <c r="AB29" s="25">
        <v>1.6666666666666667</v>
      </c>
      <c r="AC29" s="25">
        <v>2</v>
      </c>
      <c r="AD29" s="26">
        <v>2.3333333333333335</v>
      </c>
    </row>
    <row r="30" spans="1:36" ht="16.5" x14ac:dyDescent="0.3">
      <c r="B30" s="19"/>
      <c r="C30" s="19"/>
      <c r="D30" s="19"/>
      <c r="E30" s="19"/>
      <c r="F30" s="19"/>
      <c r="G30" s="19"/>
      <c r="H30" s="19"/>
      <c r="I30" s="19"/>
      <c r="L30" s="19"/>
      <c r="M30" s="19"/>
      <c r="N30" s="19"/>
      <c r="O30" s="19"/>
      <c r="P30" s="19"/>
      <c r="Q30" s="19"/>
      <c r="R30" s="19"/>
      <c r="S30" s="19"/>
      <c r="V30" s="19"/>
      <c r="W30" s="19"/>
      <c r="X30" s="19"/>
      <c r="Y30" s="19"/>
      <c r="Z30" s="19"/>
      <c r="AA30" s="19"/>
      <c r="AB30" s="19"/>
      <c r="AC30" s="19"/>
    </row>
    <row r="31" spans="1:36" ht="16.5" x14ac:dyDescent="0.3">
      <c r="B31" s="19"/>
      <c r="C31" s="19"/>
      <c r="D31" s="19"/>
      <c r="E31" s="19"/>
      <c r="F31" s="19"/>
      <c r="G31" s="19"/>
      <c r="H31" s="19"/>
      <c r="I31" s="19"/>
      <c r="L31" s="19"/>
      <c r="M31" s="19"/>
      <c r="N31" s="19"/>
      <c r="O31" s="19"/>
      <c r="P31" s="19"/>
      <c r="Q31" s="19"/>
      <c r="R31" s="19"/>
      <c r="S31" s="19"/>
      <c r="V31" s="19"/>
      <c r="W31" s="19"/>
      <c r="X31" s="19"/>
      <c r="Y31" s="19"/>
      <c r="Z31" s="19"/>
      <c r="AA31" s="19"/>
      <c r="AB31" s="19"/>
      <c r="AC31" s="19"/>
    </row>
    <row r="32" spans="1:36" ht="16.5" x14ac:dyDescent="0.3">
      <c r="B32" s="19"/>
      <c r="C32" s="19"/>
      <c r="D32" s="19"/>
      <c r="E32" s="19"/>
      <c r="F32" s="19"/>
      <c r="G32" s="19"/>
      <c r="H32" s="19"/>
      <c r="I32" s="19"/>
      <c r="L32" s="19"/>
      <c r="M32" s="19"/>
      <c r="N32" s="19"/>
      <c r="O32" s="19"/>
      <c r="P32" s="19"/>
      <c r="Q32" s="19"/>
      <c r="R32" s="19"/>
      <c r="S32" s="19"/>
      <c r="V32" s="19"/>
      <c r="W32" s="19"/>
      <c r="X32" s="19"/>
      <c r="Y32" s="19"/>
      <c r="Z32" s="19"/>
      <c r="AA32" s="19"/>
      <c r="AB32" s="19"/>
      <c r="AC32" s="19"/>
    </row>
    <row r="33" spans="2:29" ht="16.5" x14ac:dyDescent="0.3">
      <c r="B33" s="19"/>
      <c r="C33" s="19"/>
      <c r="D33" s="19"/>
      <c r="E33" s="19"/>
      <c r="F33" s="19"/>
      <c r="G33" s="19"/>
      <c r="H33" s="19"/>
      <c r="I33" s="19"/>
      <c r="L33" s="19"/>
      <c r="M33" s="19"/>
      <c r="N33" s="19"/>
      <c r="O33" s="19"/>
      <c r="P33" s="19"/>
      <c r="Q33" s="19"/>
      <c r="R33" s="19"/>
      <c r="S33" s="19"/>
      <c r="V33" s="19"/>
      <c r="W33" s="19"/>
      <c r="X33" s="19"/>
      <c r="Y33" s="19"/>
      <c r="Z33" s="19"/>
      <c r="AA33" s="19"/>
      <c r="AB33" s="19"/>
      <c r="AC33" s="19"/>
    </row>
    <row r="34" spans="2:29" ht="16.5" x14ac:dyDescent="0.3">
      <c r="B34" s="19"/>
      <c r="C34" s="19"/>
      <c r="D34" s="19"/>
      <c r="E34" s="19"/>
      <c r="F34" s="19"/>
      <c r="G34" s="19"/>
      <c r="H34" s="19"/>
      <c r="I34" s="19"/>
      <c r="L34" s="19"/>
      <c r="M34" s="19"/>
      <c r="N34" s="19"/>
      <c r="O34" s="19"/>
      <c r="P34" s="19"/>
      <c r="Q34" s="19"/>
      <c r="R34" s="19"/>
      <c r="S34" s="19"/>
      <c r="V34" s="19"/>
      <c r="W34" s="19"/>
      <c r="X34" s="19"/>
      <c r="Y34" s="19"/>
      <c r="Z34" s="19"/>
      <c r="AA34" s="19"/>
      <c r="AB34" s="19"/>
      <c r="AC34" s="19"/>
    </row>
    <row r="35" spans="2:29" ht="16.5" x14ac:dyDescent="0.3">
      <c r="B35" s="19"/>
      <c r="C35" s="19"/>
      <c r="D35" s="19"/>
      <c r="E35" s="19"/>
      <c r="F35" s="19"/>
      <c r="G35" s="19"/>
      <c r="H35" s="19"/>
      <c r="I35" s="19"/>
      <c r="L35" s="19"/>
      <c r="M35" s="19"/>
      <c r="N35" s="19"/>
      <c r="O35" s="19"/>
      <c r="P35" s="19"/>
      <c r="Q35" s="19"/>
      <c r="R35" s="19"/>
      <c r="S35" s="19"/>
      <c r="V35" s="19"/>
      <c r="W35" s="19"/>
      <c r="X35" s="19"/>
      <c r="Y35" s="19"/>
      <c r="Z35" s="19"/>
      <c r="AA35" s="19"/>
      <c r="AB35" s="19"/>
      <c r="AC35" s="19"/>
    </row>
    <row r="36" spans="2:29" ht="16.5" x14ac:dyDescent="0.3">
      <c r="B36" s="19"/>
      <c r="C36" s="19"/>
      <c r="D36" s="19"/>
      <c r="E36" s="19"/>
      <c r="F36" s="19"/>
      <c r="G36" s="19"/>
      <c r="H36" s="19"/>
      <c r="I36" s="19"/>
      <c r="L36" s="19"/>
      <c r="M36" s="19"/>
      <c r="N36" s="19"/>
      <c r="O36" s="19"/>
      <c r="P36" s="19"/>
      <c r="Q36" s="19"/>
      <c r="R36" s="19"/>
      <c r="S36" s="19"/>
      <c r="V36" s="19"/>
      <c r="W36" s="19"/>
      <c r="X36" s="19"/>
      <c r="Y36" s="19"/>
      <c r="Z36" s="19"/>
      <c r="AA36" s="19"/>
      <c r="AB36" s="19"/>
      <c r="AC36" s="19"/>
    </row>
    <row r="37" spans="2:29" ht="16.5" x14ac:dyDescent="0.3">
      <c r="B37" s="19"/>
      <c r="C37" s="19"/>
      <c r="D37" s="19"/>
      <c r="E37" s="19"/>
      <c r="F37" s="19"/>
      <c r="G37" s="19"/>
      <c r="H37" s="19"/>
      <c r="I37" s="19"/>
      <c r="L37" s="19"/>
      <c r="M37" s="19"/>
      <c r="N37" s="19"/>
      <c r="O37" s="19"/>
      <c r="P37" s="19"/>
      <c r="Q37" s="19"/>
      <c r="R37" s="19"/>
      <c r="S37" s="19"/>
      <c r="V37" s="19"/>
      <c r="W37" s="19"/>
      <c r="X37" s="19"/>
      <c r="Y37" s="19"/>
      <c r="Z37" s="19"/>
      <c r="AA37" s="19"/>
      <c r="AB37" s="19"/>
      <c r="AC37" s="19"/>
    </row>
    <row r="38" spans="2:29" ht="16.5" x14ac:dyDescent="0.3">
      <c r="B38" s="19"/>
      <c r="C38" s="19"/>
      <c r="D38" s="19"/>
      <c r="E38" s="19"/>
      <c r="F38" s="19"/>
      <c r="G38" s="19"/>
      <c r="H38" s="19"/>
      <c r="I38" s="19"/>
      <c r="L38" s="19"/>
      <c r="M38" s="19"/>
      <c r="N38" s="19"/>
      <c r="O38" s="19"/>
      <c r="P38" s="19"/>
      <c r="Q38" s="19"/>
      <c r="R38" s="19"/>
      <c r="S38" s="19"/>
      <c r="V38" s="19"/>
      <c r="W38" s="19"/>
      <c r="X38" s="19"/>
      <c r="Y38" s="19"/>
      <c r="Z38" s="19"/>
      <c r="AA38" s="19"/>
      <c r="AB38" s="19"/>
      <c r="AC38" s="19"/>
    </row>
    <row r="39" spans="2:29" ht="16.5" x14ac:dyDescent="0.3">
      <c r="B39" s="19"/>
      <c r="C39" s="19"/>
      <c r="D39" s="19"/>
      <c r="E39" s="19"/>
      <c r="F39" s="19"/>
      <c r="G39" s="19"/>
      <c r="H39" s="19"/>
      <c r="I39" s="19"/>
      <c r="L39" s="19"/>
      <c r="M39" s="19"/>
      <c r="N39" s="19"/>
      <c r="O39" s="19"/>
      <c r="P39" s="19"/>
      <c r="Q39" s="19"/>
      <c r="R39" s="19"/>
      <c r="S39" s="19"/>
      <c r="V39" s="19"/>
      <c r="W39" s="19"/>
      <c r="X39" s="19"/>
      <c r="Y39" s="19"/>
      <c r="Z39" s="19"/>
      <c r="AA39" s="19"/>
      <c r="AB39" s="19"/>
      <c r="AC39" s="19"/>
    </row>
    <row r="40" spans="2:29" ht="16.5" x14ac:dyDescent="0.3">
      <c r="B40" s="19"/>
      <c r="C40" s="19"/>
      <c r="D40" s="19"/>
      <c r="E40" s="19"/>
      <c r="F40" s="19"/>
      <c r="G40" s="19"/>
      <c r="H40" s="19"/>
      <c r="I40" s="19"/>
      <c r="L40" s="19"/>
      <c r="M40" s="19"/>
      <c r="N40" s="19"/>
      <c r="O40" s="19"/>
      <c r="P40" s="19"/>
      <c r="Q40" s="19"/>
      <c r="R40" s="19"/>
      <c r="S40" s="19"/>
      <c r="V40" s="19"/>
      <c r="W40" s="19"/>
      <c r="X40" s="19"/>
      <c r="Y40" s="19"/>
      <c r="Z40" s="19"/>
      <c r="AA40" s="19"/>
      <c r="AB40" s="19"/>
      <c r="AC40" s="19"/>
    </row>
    <row r="41" spans="2:29" ht="16.5" x14ac:dyDescent="0.3">
      <c r="B41" s="19"/>
      <c r="C41" s="19"/>
      <c r="D41" s="19"/>
      <c r="E41" s="19"/>
      <c r="F41" s="19"/>
      <c r="G41" s="19"/>
      <c r="H41" s="19"/>
      <c r="I41" s="19"/>
      <c r="L41" s="19"/>
      <c r="M41" s="19"/>
      <c r="N41" s="19"/>
      <c r="O41" s="19"/>
      <c r="P41" s="19"/>
      <c r="Q41" s="19"/>
      <c r="R41" s="19"/>
      <c r="S41" s="19"/>
      <c r="V41" s="19"/>
      <c r="W41" s="19"/>
      <c r="X41" s="19"/>
      <c r="Y41" s="19"/>
      <c r="Z41" s="19"/>
      <c r="AA41" s="19"/>
      <c r="AB41" s="19"/>
      <c r="AC41" s="19"/>
    </row>
    <row r="42" spans="2:29" ht="16.5" x14ac:dyDescent="0.3">
      <c r="B42" s="19"/>
      <c r="C42" s="19"/>
      <c r="D42" s="19"/>
      <c r="E42" s="19"/>
      <c r="F42" s="19"/>
      <c r="G42" s="19"/>
      <c r="H42" s="19"/>
      <c r="I42" s="19"/>
      <c r="L42" s="19"/>
      <c r="M42" s="19"/>
      <c r="N42" s="19"/>
      <c r="O42" s="19"/>
      <c r="P42" s="19"/>
      <c r="Q42" s="19"/>
      <c r="R42" s="19"/>
      <c r="S42" s="19"/>
      <c r="V42" s="19"/>
      <c r="W42" s="19"/>
      <c r="X42" s="19"/>
      <c r="Y42" s="19"/>
      <c r="Z42" s="19"/>
      <c r="AA42" s="19"/>
      <c r="AB42" s="19"/>
      <c r="AC42" s="19"/>
    </row>
    <row r="43" spans="2:29" ht="16.5" x14ac:dyDescent="0.3">
      <c r="B43" s="19"/>
      <c r="C43" s="19"/>
      <c r="D43" s="19"/>
      <c r="E43" s="19"/>
      <c r="F43" s="19"/>
      <c r="G43" s="19"/>
      <c r="H43" s="19"/>
      <c r="I43" s="19"/>
      <c r="L43" s="19"/>
      <c r="M43" s="19"/>
      <c r="N43" s="19"/>
      <c r="O43" s="19"/>
      <c r="P43" s="19"/>
      <c r="Q43" s="19"/>
      <c r="R43" s="19"/>
      <c r="S43" s="19"/>
      <c r="V43" s="19"/>
      <c r="W43" s="19"/>
      <c r="X43" s="19"/>
      <c r="Y43" s="19"/>
      <c r="Z43" s="19"/>
      <c r="AA43" s="19"/>
      <c r="AB43" s="19"/>
      <c r="AC43" s="19"/>
    </row>
    <row r="44" spans="2:29" ht="16.5" x14ac:dyDescent="0.3">
      <c r="B44" s="19"/>
      <c r="C44" s="19"/>
      <c r="D44" s="19"/>
      <c r="E44" s="19"/>
      <c r="F44" s="19"/>
      <c r="G44" s="19"/>
      <c r="H44" s="19"/>
      <c r="I44" s="19"/>
      <c r="L44" s="19"/>
      <c r="M44" s="19"/>
      <c r="N44" s="19"/>
      <c r="O44" s="19"/>
      <c r="P44" s="19"/>
      <c r="Q44" s="19"/>
      <c r="R44" s="19"/>
      <c r="S44" s="19"/>
      <c r="V44" s="19"/>
      <c r="W44" s="19"/>
      <c r="X44" s="19"/>
      <c r="Y44" s="19"/>
      <c r="Z44" s="19"/>
      <c r="AA44" s="19"/>
      <c r="AB44" s="19"/>
      <c r="AC44" s="19"/>
    </row>
    <row r="45" spans="2:29" ht="16.5" x14ac:dyDescent="0.3">
      <c r="B45" s="19"/>
      <c r="C45" s="19"/>
      <c r="D45" s="19"/>
      <c r="E45" s="19"/>
      <c r="F45" s="19"/>
      <c r="G45" s="19"/>
      <c r="H45" s="19"/>
      <c r="I45" s="19"/>
      <c r="L45" s="19"/>
      <c r="M45" s="19"/>
      <c r="N45" s="19"/>
      <c r="O45" s="19"/>
      <c r="P45" s="19"/>
      <c r="Q45" s="19"/>
      <c r="R45" s="19"/>
      <c r="S45" s="19"/>
      <c r="V45" s="19"/>
      <c r="W45" s="19"/>
      <c r="X45" s="19"/>
      <c r="Y45" s="19"/>
      <c r="Z45" s="19"/>
      <c r="AA45" s="19"/>
      <c r="AB45" s="19"/>
      <c r="AC45" s="19"/>
    </row>
    <row r="46" spans="2:29" ht="16.5" x14ac:dyDescent="0.3">
      <c r="B46" s="19"/>
      <c r="C46" s="19"/>
      <c r="D46" s="19"/>
      <c r="E46" s="19"/>
      <c r="F46" s="19"/>
      <c r="G46" s="19"/>
      <c r="H46" s="19"/>
      <c r="I46" s="19"/>
      <c r="L46" s="19"/>
      <c r="M46" s="19"/>
      <c r="N46" s="19"/>
      <c r="O46" s="19"/>
      <c r="P46" s="19"/>
      <c r="Q46" s="19"/>
      <c r="R46" s="19"/>
      <c r="S46" s="19"/>
      <c r="V46" s="19"/>
      <c r="W46" s="19"/>
      <c r="X46" s="19"/>
      <c r="Y46" s="19"/>
      <c r="Z46" s="19"/>
      <c r="AA46" s="19"/>
      <c r="AB46" s="19"/>
      <c r="AC46" s="19"/>
    </row>
    <row r="47" spans="2:29" ht="16.5" x14ac:dyDescent="0.3">
      <c r="B47" s="19"/>
      <c r="C47" s="19"/>
      <c r="D47" s="19"/>
      <c r="E47" s="19"/>
      <c r="F47" s="19"/>
      <c r="G47" s="19"/>
      <c r="H47" s="19"/>
      <c r="I47" s="19"/>
      <c r="L47" s="19"/>
      <c r="M47" s="19"/>
      <c r="N47" s="19"/>
      <c r="O47" s="19"/>
      <c r="P47" s="19"/>
      <c r="Q47" s="19"/>
      <c r="R47" s="19"/>
      <c r="S47" s="19"/>
      <c r="V47" s="19"/>
      <c r="W47" s="19"/>
      <c r="X47" s="19"/>
      <c r="Y47" s="19"/>
      <c r="Z47" s="19"/>
      <c r="AA47" s="19"/>
      <c r="AB47" s="19"/>
      <c r="AC47" s="19"/>
    </row>
    <row r="48" spans="2:29" ht="16.5" x14ac:dyDescent="0.3">
      <c r="B48" s="19"/>
      <c r="C48" s="19"/>
      <c r="D48" s="19"/>
      <c r="E48" s="19"/>
      <c r="F48" s="19"/>
      <c r="G48" s="19"/>
      <c r="H48" s="19"/>
      <c r="I48" s="19"/>
      <c r="L48" s="19"/>
      <c r="M48" s="19"/>
      <c r="N48" s="19"/>
      <c r="O48" s="19"/>
      <c r="P48" s="19"/>
      <c r="Q48" s="19"/>
      <c r="R48" s="19"/>
      <c r="S48" s="19"/>
      <c r="V48" s="19"/>
      <c r="W48" s="19"/>
      <c r="X48" s="19"/>
      <c r="Y48" s="19"/>
      <c r="Z48" s="19"/>
      <c r="AA48" s="19"/>
      <c r="AB48" s="19"/>
      <c r="AC48" s="19"/>
    </row>
    <row r="49" spans="2:29" ht="16.5" x14ac:dyDescent="0.3">
      <c r="B49" s="19"/>
      <c r="C49" s="19"/>
      <c r="D49" s="19"/>
      <c r="E49" s="19"/>
      <c r="F49" s="19"/>
      <c r="G49" s="19"/>
      <c r="H49" s="19"/>
      <c r="I49" s="19"/>
      <c r="L49" s="19"/>
      <c r="M49" s="19"/>
      <c r="N49" s="19"/>
      <c r="O49" s="19"/>
      <c r="P49" s="19"/>
      <c r="Q49" s="19"/>
      <c r="R49" s="19"/>
      <c r="S49" s="19"/>
      <c r="V49" s="19"/>
      <c r="W49" s="19"/>
      <c r="X49" s="19"/>
      <c r="Y49" s="19"/>
      <c r="Z49" s="19"/>
      <c r="AA49" s="19"/>
      <c r="AB49" s="19"/>
      <c r="AC49" s="19"/>
    </row>
    <row r="50" spans="2:29" ht="16.5" x14ac:dyDescent="0.3">
      <c r="B50" s="19"/>
      <c r="C50" s="19"/>
      <c r="D50" s="19"/>
      <c r="E50" s="19"/>
      <c r="F50" s="19"/>
      <c r="G50" s="19"/>
      <c r="H50" s="19"/>
      <c r="I50" s="19"/>
      <c r="L50" s="19"/>
      <c r="M50" s="19"/>
      <c r="N50" s="19"/>
      <c r="O50" s="19"/>
      <c r="P50" s="19"/>
      <c r="Q50" s="19"/>
      <c r="R50" s="19"/>
      <c r="S50" s="19"/>
      <c r="V50" s="19"/>
      <c r="W50" s="19"/>
      <c r="X50" s="19"/>
      <c r="Y50" s="19"/>
      <c r="Z50" s="19"/>
      <c r="AA50" s="19"/>
      <c r="AB50" s="19"/>
      <c r="AC50" s="19"/>
    </row>
    <row r="51" spans="2:29" ht="16.5" x14ac:dyDescent="0.3">
      <c r="B51" s="19"/>
      <c r="C51" s="19"/>
      <c r="D51" s="19"/>
      <c r="E51" s="19"/>
      <c r="F51" s="19"/>
      <c r="G51" s="19"/>
      <c r="H51" s="19"/>
      <c r="I51" s="19"/>
      <c r="L51" s="19"/>
      <c r="M51" s="19"/>
      <c r="N51" s="19"/>
      <c r="O51" s="19"/>
      <c r="P51" s="19"/>
      <c r="Q51" s="19"/>
      <c r="R51" s="19"/>
      <c r="S51" s="19"/>
      <c r="V51" s="19"/>
      <c r="W51" s="19"/>
      <c r="X51" s="19"/>
      <c r="Y51" s="19"/>
      <c r="Z51" s="19"/>
      <c r="AA51" s="19"/>
      <c r="AB51" s="19"/>
      <c r="AC51" s="19"/>
    </row>
    <row r="52" spans="2:29" ht="16.5" x14ac:dyDescent="0.3">
      <c r="B52" s="19"/>
      <c r="C52" s="19"/>
      <c r="D52" s="19"/>
      <c r="E52" s="19"/>
      <c r="F52" s="19"/>
      <c r="G52" s="19"/>
      <c r="H52" s="19"/>
      <c r="I52" s="19"/>
      <c r="L52" s="19"/>
      <c r="M52" s="19"/>
      <c r="N52" s="19"/>
      <c r="O52" s="19"/>
      <c r="P52" s="19"/>
      <c r="Q52" s="19"/>
      <c r="R52" s="19"/>
      <c r="S52" s="19"/>
      <c r="V52" s="19"/>
      <c r="W52" s="19"/>
      <c r="X52" s="19"/>
      <c r="Y52" s="19"/>
      <c r="Z52" s="19"/>
      <c r="AA52" s="19"/>
      <c r="AB52" s="19"/>
      <c r="AC52" s="19"/>
    </row>
    <row r="53" spans="2:29" ht="16.5" x14ac:dyDescent="0.3">
      <c r="B53" s="19"/>
      <c r="C53" s="19"/>
      <c r="D53" s="19"/>
      <c r="E53" s="19"/>
      <c r="F53" s="19"/>
      <c r="G53" s="19"/>
      <c r="H53" s="19"/>
      <c r="I53" s="19"/>
      <c r="L53" s="19"/>
      <c r="M53" s="19"/>
      <c r="N53" s="19"/>
      <c r="O53" s="19"/>
      <c r="P53" s="19"/>
      <c r="Q53" s="19"/>
      <c r="R53" s="19"/>
      <c r="S53" s="19"/>
      <c r="V53" s="19"/>
      <c r="W53" s="19"/>
      <c r="X53" s="19"/>
      <c r="Y53" s="19"/>
      <c r="Z53" s="19"/>
      <c r="AA53" s="19"/>
      <c r="AB53" s="19"/>
      <c r="AC53" s="19"/>
    </row>
    <row r="54" spans="2:29" ht="16.5" x14ac:dyDescent="0.3">
      <c r="B54" s="19"/>
      <c r="C54" s="19"/>
      <c r="D54" s="19"/>
      <c r="E54" s="19"/>
      <c r="F54" s="19"/>
      <c r="G54" s="19"/>
      <c r="H54" s="19"/>
      <c r="I54" s="19"/>
      <c r="L54" s="19"/>
      <c r="M54" s="19"/>
      <c r="N54" s="19"/>
      <c r="O54" s="19"/>
      <c r="P54" s="19"/>
      <c r="Q54" s="19"/>
      <c r="R54" s="19"/>
      <c r="S54" s="19"/>
      <c r="V54" s="19"/>
      <c r="W54" s="19"/>
      <c r="X54" s="19"/>
      <c r="Y54" s="19"/>
      <c r="Z54" s="19"/>
      <c r="AA54" s="19"/>
      <c r="AB54" s="19"/>
      <c r="AC54" s="19"/>
    </row>
    <row r="55" spans="2:29" ht="16.5" x14ac:dyDescent="0.3">
      <c r="B55" s="19"/>
      <c r="C55" s="19"/>
      <c r="D55" s="19"/>
      <c r="E55" s="19"/>
      <c r="F55" s="19"/>
      <c r="G55" s="19"/>
      <c r="H55" s="19"/>
      <c r="I55" s="19"/>
      <c r="L55" s="19"/>
      <c r="M55" s="19"/>
      <c r="N55" s="19"/>
      <c r="O55" s="19"/>
      <c r="P55" s="19"/>
      <c r="Q55" s="19"/>
      <c r="R55" s="19"/>
      <c r="S55" s="19"/>
      <c r="V55" s="19"/>
      <c r="W55" s="19"/>
      <c r="X55" s="19"/>
      <c r="Y55" s="19"/>
      <c r="Z55" s="19"/>
      <c r="AA55" s="19"/>
      <c r="AB55" s="19"/>
      <c r="AC55" s="19"/>
    </row>
    <row r="56" spans="2:29" ht="16.5" x14ac:dyDescent="0.3">
      <c r="B56" s="19"/>
      <c r="C56" s="19"/>
      <c r="D56" s="19"/>
      <c r="E56" s="19"/>
      <c r="F56" s="19"/>
      <c r="G56" s="19"/>
      <c r="H56" s="19"/>
      <c r="I56" s="19"/>
      <c r="L56" s="19"/>
      <c r="M56" s="19"/>
      <c r="N56" s="19"/>
      <c r="O56" s="19"/>
      <c r="P56" s="19"/>
      <c r="Q56" s="19"/>
      <c r="R56" s="19"/>
      <c r="S56" s="19"/>
      <c r="V56" s="19"/>
      <c r="W56" s="19"/>
      <c r="X56" s="19"/>
      <c r="Y56" s="19"/>
      <c r="Z56" s="19"/>
      <c r="AA56" s="19"/>
      <c r="AB56" s="19"/>
      <c r="AC56" s="19"/>
    </row>
    <row r="57" spans="2:29" ht="16.5" x14ac:dyDescent="0.3">
      <c r="B57" s="19"/>
      <c r="C57" s="19"/>
      <c r="D57" s="19"/>
      <c r="E57" s="19"/>
      <c r="F57" s="19"/>
      <c r="G57" s="19"/>
      <c r="H57" s="19"/>
      <c r="I57" s="19"/>
      <c r="L57" s="19"/>
      <c r="M57" s="19"/>
      <c r="N57" s="19"/>
      <c r="O57" s="19"/>
      <c r="P57" s="19"/>
      <c r="Q57" s="19"/>
      <c r="R57" s="19"/>
      <c r="S57" s="19"/>
      <c r="V57" s="19"/>
      <c r="W57" s="19"/>
      <c r="X57" s="19"/>
      <c r="Y57" s="19"/>
      <c r="Z57" s="19"/>
      <c r="AA57" s="19"/>
      <c r="AB57" s="19"/>
      <c r="AC57" s="19"/>
    </row>
    <row r="58" spans="2:29" ht="16.5" x14ac:dyDescent="0.3">
      <c r="B58" s="19"/>
      <c r="C58" s="19"/>
      <c r="D58" s="19"/>
      <c r="E58" s="19"/>
      <c r="F58" s="19"/>
      <c r="G58" s="19"/>
      <c r="H58" s="19"/>
      <c r="I58" s="19"/>
      <c r="L58" s="19"/>
      <c r="M58" s="19"/>
      <c r="N58" s="19"/>
      <c r="O58" s="19"/>
      <c r="P58" s="19"/>
      <c r="Q58" s="19"/>
      <c r="R58" s="19"/>
      <c r="S58" s="19"/>
      <c r="V58" s="19"/>
      <c r="W58" s="19"/>
      <c r="X58" s="19"/>
      <c r="Y58" s="19"/>
      <c r="Z58" s="19"/>
      <c r="AA58" s="19"/>
      <c r="AB58" s="19"/>
      <c r="AC58" s="19"/>
    </row>
    <row r="59" spans="2:29" ht="16.5" x14ac:dyDescent="0.3">
      <c r="B59" s="19"/>
      <c r="C59" s="19"/>
      <c r="D59" s="19"/>
      <c r="E59" s="19"/>
      <c r="F59" s="19"/>
      <c r="G59" s="19"/>
      <c r="H59" s="19"/>
      <c r="I59" s="19"/>
      <c r="L59" s="19"/>
      <c r="M59" s="19"/>
      <c r="N59" s="19"/>
      <c r="O59" s="19"/>
      <c r="P59" s="19"/>
      <c r="Q59" s="19"/>
      <c r="R59" s="19"/>
      <c r="S59" s="19"/>
      <c r="V59" s="19"/>
      <c r="W59" s="19"/>
      <c r="X59" s="19"/>
      <c r="Y59" s="19"/>
      <c r="Z59" s="19"/>
      <c r="AA59" s="19"/>
      <c r="AB59" s="19"/>
      <c r="AC59" s="19"/>
    </row>
    <row r="60" spans="2:29" ht="16.5" x14ac:dyDescent="0.3">
      <c r="B60" s="19"/>
      <c r="C60" s="19"/>
      <c r="D60" s="19"/>
      <c r="E60" s="19"/>
      <c r="F60" s="19"/>
      <c r="G60" s="19"/>
      <c r="H60" s="19"/>
      <c r="I60" s="19"/>
      <c r="L60" s="19"/>
      <c r="M60" s="19"/>
      <c r="N60" s="19"/>
      <c r="O60" s="19"/>
      <c r="P60" s="19"/>
      <c r="Q60" s="19"/>
      <c r="R60" s="19"/>
      <c r="S60" s="19"/>
      <c r="V60" s="19"/>
      <c r="W60" s="19"/>
      <c r="X60" s="19"/>
      <c r="Y60" s="19"/>
      <c r="Z60" s="19"/>
      <c r="AA60" s="19"/>
      <c r="AB60" s="19"/>
      <c r="AC60" s="19"/>
    </row>
    <row r="61" spans="2:29" ht="16.5" x14ac:dyDescent="0.3">
      <c r="B61" s="19"/>
      <c r="C61" s="19"/>
      <c r="D61" s="19"/>
      <c r="E61" s="19"/>
      <c r="F61" s="19"/>
      <c r="G61" s="19"/>
      <c r="H61" s="19"/>
      <c r="I61" s="19"/>
      <c r="L61" s="19"/>
      <c r="M61" s="19"/>
      <c r="N61" s="19"/>
      <c r="O61" s="19"/>
      <c r="P61" s="19"/>
      <c r="Q61" s="19"/>
      <c r="R61" s="19"/>
      <c r="S61" s="19"/>
      <c r="V61" s="19"/>
      <c r="W61" s="19"/>
      <c r="X61" s="19"/>
      <c r="Y61" s="19"/>
      <c r="Z61" s="19"/>
      <c r="AA61" s="19"/>
      <c r="AB61" s="19"/>
      <c r="AC61" s="19"/>
    </row>
    <row r="62" spans="2:29" ht="16.5" x14ac:dyDescent="0.3">
      <c r="B62" s="19"/>
      <c r="C62" s="19"/>
      <c r="D62" s="19"/>
      <c r="E62" s="19"/>
      <c r="F62" s="19"/>
      <c r="G62" s="19"/>
      <c r="H62" s="19"/>
      <c r="I62" s="19"/>
      <c r="L62" s="19"/>
      <c r="M62" s="19"/>
      <c r="N62" s="19"/>
      <c r="O62" s="19"/>
      <c r="P62" s="19"/>
      <c r="Q62" s="19"/>
      <c r="R62" s="19"/>
      <c r="S62" s="19"/>
      <c r="V62" s="19"/>
      <c r="W62" s="19"/>
      <c r="X62" s="19"/>
      <c r="Y62" s="19"/>
      <c r="Z62" s="19"/>
      <c r="AA62" s="19"/>
      <c r="AB62" s="19"/>
      <c r="AC62" s="19"/>
    </row>
    <row r="63" spans="2:29" ht="16.5" x14ac:dyDescent="0.3">
      <c r="B63" s="19"/>
      <c r="C63" s="19"/>
      <c r="D63" s="19"/>
      <c r="E63" s="19"/>
      <c r="F63" s="19"/>
      <c r="G63" s="19"/>
      <c r="H63" s="19"/>
      <c r="I63" s="19"/>
      <c r="L63" s="19"/>
      <c r="M63" s="19"/>
      <c r="N63" s="19"/>
      <c r="O63" s="19"/>
      <c r="P63" s="19"/>
      <c r="Q63" s="19"/>
      <c r="R63" s="19"/>
      <c r="S63" s="19"/>
      <c r="V63" s="19"/>
      <c r="W63" s="19"/>
      <c r="X63" s="19"/>
      <c r="Y63" s="19"/>
      <c r="Z63" s="19"/>
      <c r="AA63" s="19"/>
      <c r="AB63" s="19"/>
      <c r="AC63" s="19"/>
    </row>
    <row r="64" spans="2:29" ht="16.5" x14ac:dyDescent="0.3">
      <c r="B64" s="19"/>
      <c r="C64" s="19"/>
      <c r="D64" s="19"/>
      <c r="E64" s="19"/>
      <c r="F64" s="19"/>
      <c r="G64" s="19"/>
      <c r="H64" s="19"/>
      <c r="I64" s="19"/>
      <c r="L64" s="19"/>
      <c r="M64" s="19"/>
      <c r="N64" s="19"/>
      <c r="O64" s="19"/>
      <c r="P64" s="19"/>
      <c r="Q64" s="19"/>
      <c r="R64" s="19"/>
      <c r="S64" s="19"/>
      <c r="V64" s="19"/>
      <c r="W64" s="19"/>
      <c r="X64" s="19"/>
      <c r="Y64" s="19"/>
      <c r="Z64" s="19"/>
      <c r="AA64" s="19"/>
      <c r="AB64" s="19"/>
      <c r="AC64" s="19"/>
    </row>
    <row r="65" spans="2:29" ht="16.5" x14ac:dyDescent="0.3">
      <c r="B65" s="19"/>
      <c r="C65" s="19"/>
      <c r="D65" s="19"/>
      <c r="E65" s="19"/>
      <c r="F65" s="19"/>
      <c r="G65" s="19"/>
      <c r="H65" s="19"/>
      <c r="I65" s="19"/>
      <c r="L65" s="19"/>
      <c r="M65" s="19"/>
      <c r="N65" s="19"/>
      <c r="O65" s="19"/>
      <c r="P65" s="19"/>
      <c r="Q65" s="19"/>
      <c r="R65" s="19"/>
      <c r="S65" s="19"/>
      <c r="V65" s="19"/>
      <c r="W65" s="19"/>
      <c r="X65" s="19"/>
      <c r="Y65" s="19"/>
      <c r="Z65" s="19"/>
      <c r="AA65" s="19"/>
      <c r="AB65" s="19"/>
      <c r="AC65" s="19"/>
    </row>
    <row r="66" spans="2:29" ht="16.5" x14ac:dyDescent="0.3">
      <c r="B66" s="19"/>
      <c r="C66" s="19"/>
      <c r="D66" s="19"/>
      <c r="E66" s="19"/>
      <c r="F66" s="19"/>
      <c r="G66" s="19"/>
      <c r="H66" s="19"/>
      <c r="I66" s="19"/>
      <c r="L66" s="19"/>
      <c r="M66" s="19"/>
      <c r="N66" s="19"/>
      <c r="O66" s="19"/>
      <c r="P66" s="19"/>
      <c r="Q66" s="19"/>
      <c r="R66" s="19"/>
      <c r="S66" s="19"/>
      <c r="V66" s="19"/>
      <c r="W66" s="19"/>
      <c r="X66" s="19"/>
      <c r="Y66" s="19"/>
      <c r="Z66" s="19"/>
      <c r="AA66" s="19"/>
      <c r="AB66" s="19"/>
      <c r="AC66" s="19"/>
    </row>
    <row r="67" spans="2:29" ht="16.5" x14ac:dyDescent="0.3">
      <c r="B67" s="19"/>
      <c r="C67" s="19"/>
      <c r="D67" s="19"/>
      <c r="E67" s="19"/>
      <c r="F67" s="19"/>
      <c r="G67" s="19"/>
      <c r="H67" s="19"/>
      <c r="I67" s="19"/>
      <c r="L67" s="19"/>
      <c r="M67" s="19"/>
      <c r="N67" s="19"/>
      <c r="O67" s="19"/>
      <c r="P67" s="19"/>
      <c r="Q67" s="19"/>
      <c r="R67" s="19"/>
      <c r="S67" s="19"/>
      <c r="V67" s="19"/>
      <c r="W67" s="19"/>
      <c r="X67" s="19"/>
      <c r="Y67" s="19"/>
      <c r="Z67" s="19"/>
      <c r="AA67" s="19"/>
      <c r="AB67" s="19"/>
      <c r="AC67" s="19"/>
    </row>
    <row r="68" spans="2:29" ht="16.5" x14ac:dyDescent="0.3">
      <c r="B68" s="19"/>
      <c r="C68" s="19"/>
      <c r="D68" s="19"/>
      <c r="E68" s="19"/>
      <c r="F68" s="19"/>
      <c r="G68" s="19"/>
      <c r="H68" s="19"/>
      <c r="I68" s="19"/>
      <c r="L68" s="19"/>
      <c r="M68" s="19"/>
      <c r="N68" s="19"/>
      <c r="O68" s="19"/>
      <c r="P68" s="19"/>
      <c r="Q68" s="19"/>
      <c r="R68" s="19"/>
      <c r="S68" s="19"/>
      <c r="V68" s="19"/>
      <c r="W68" s="19"/>
      <c r="X68" s="19"/>
      <c r="Y68" s="19"/>
      <c r="Z68" s="19"/>
      <c r="AA68" s="19"/>
      <c r="AB68" s="19"/>
      <c r="AC68" s="19"/>
    </row>
    <row r="69" spans="2:29" ht="16.5" x14ac:dyDescent="0.3">
      <c r="B69" s="19"/>
      <c r="C69" s="19"/>
      <c r="D69" s="19"/>
      <c r="E69" s="19"/>
      <c r="F69" s="19"/>
      <c r="G69" s="19"/>
      <c r="H69" s="19"/>
      <c r="I69" s="19"/>
      <c r="L69" s="19"/>
      <c r="M69" s="19"/>
      <c r="N69" s="19"/>
      <c r="O69" s="19"/>
      <c r="P69" s="19"/>
      <c r="Q69" s="19"/>
      <c r="R69" s="19"/>
      <c r="S69" s="19"/>
      <c r="V69" s="19"/>
      <c r="W69" s="19"/>
      <c r="X69" s="19"/>
      <c r="Y69" s="19"/>
      <c r="Z69" s="19"/>
      <c r="AA69" s="19"/>
      <c r="AB69" s="19"/>
      <c r="AC69" s="19"/>
    </row>
    <row r="70" spans="2:29" ht="16.5" x14ac:dyDescent="0.3">
      <c r="B70" s="19"/>
      <c r="C70" s="19"/>
      <c r="D70" s="19"/>
      <c r="E70" s="19"/>
      <c r="F70" s="19"/>
      <c r="G70" s="19"/>
      <c r="H70" s="19"/>
      <c r="I70" s="19"/>
      <c r="L70" s="19"/>
      <c r="M70" s="19"/>
      <c r="N70" s="19"/>
      <c r="O70" s="19"/>
      <c r="P70" s="19"/>
      <c r="Q70" s="19"/>
      <c r="R70" s="19"/>
      <c r="S70" s="19"/>
      <c r="V70" s="19"/>
      <c r="W70" s="19"/>
      <c r="X70" s="19"/>
      <c r="Y70" s="19"/>
      <c r="Z70" s="19"/>
      <c r="AA70" s="19"/>
      <c r="AB70" s="19"/>
      <c r="AC70" s="19"/>
    </row>
    <row r="71" spans="2:29" ht="16.5" x14ac:dyDescent="0.3">
      <c r="B71" s="19"/>
      <c r="C71" s="19"/>
      <c r="D71" s="19"/>
      <c r="E71" s="19"/>
      <c r="F71" s="19"/>
      <c r="G71" s="19"/>
      <c r="H71" s="19"/>
      <c r="I71" s="19"/>
      <c r="L71" s="19"/>
      <c r="M71" s="19"/>
      <c r="N71" s="19"/>
      <c r="O71" s="19"/>
      <c r="P71" s="19"/>
      <c r="Q71" s="19"/>
      <c r="R71" s="19"/>
      <c r="S71" s="19"/>
      <c r="V71" s="19"/>
      <c r="W71" s="19"/>
      <c r="X71" s="19"/>
      <c r="Y71" s="19"/>
      <c r="Z71" s="19"/>
      <c r="AA71" s="19"/>
      <c r="AB71" s="19"/>
      <c r="AC71" s="19"/>
    </row>
    <row r="72" spans="2:29" ht="16.5" x14ac:dyDescent="0.3">
      <c r="B72" s="19"/>
      <c r="C72" s="19"/>
      <c r="D72" s="19"/>
      <c r="E72" s="19"/>
      <c r="F72" s="19"/>
      <c r="G72" s="19"/>
      <c r="H72" s="19"/>
      <c r="I72" s="19"/>
      <c r="L72" s="19"/>
      <c r="M72" s="19"/>
      <c r="N72" s="19"/>
      <c r="O72" s="19"/>
      <c r="P72" s="19"/>
      <c r="Q72" s="19"/>
      <c r="R72" s="19"/>
      <c r="S72" s="19"/>
      <c r="V72" s="19"/>
      <c r="W72" s="19"/>
      <c r="X72" s="19"/>
      <c r="Y72" s="19"/>
      <c r="Z72" s="19"/>
      <c r="AA72" s="19"/>
      <c r="AB72" s="19"/>
      <c r="AC72" s="19"/>
    </row>
    <row r="73" spans="2:29" ht="16.5" x14ac:dyDescent="0.3">
      <c r="B73" s="19"/>
      <c r="C73" s="19"/>
      <c r="D73" s="19"/>
      <c r="E73" s="19"/>
      <c r="F73" s="19"/>
      <c r="G73" s="19"/>
      <c r="H73" s="19"/>
      <c r="I73" s="19"/>
      <c r="L73" s="19"/>
      <c r="M73" s="19"/>
      <c r="N73" s="19"/>
      <c r="O73" s="19"/>
      <c r="P73" s="19"/>
      <c r="Q73" s="19"/>
      <c r="R73" s="19"/>
      <c r="S73" s="19"/>
      <c r="V73" s="19"/>
      <c r="W73" s="19"/>
      <c r="X73" s="19"/>
      <c r="Y73" s="19"/>
      <c r="Z73" s="19"/>
      <c r="AA73" s="19"/>
      <c r="AB73" s="19"/>
      <c r="AC73" s="19"/>
    </row>
    <row r="74" spans="2:29" ht="16.5" x14ac:dyDescent="0.3">
      <c r="B74" s="19"/>
      <c r="C74" s="19"/>
      <c r="D74" s="19"/>
      <c r="E74" s="19"/>
      <c r="F74" s="19"/>
      <c r="G74" s="19"/>
      <c r="H74" s="19"/>
      <c r="I74" s="19"/>
      <c r="L74" s="19"/>
      <c r="M74" s="19"/>
      <c r="N74" s="19"/>
      <c r="O74" s="19"/>
      <c r="P74" s="19"/>
      <c r="Q74" s="19"/>
      <c r="R74" s="19"/>
      <c r="S74" s="19"/>
      <c r="V74" s="19"/>
      <c r="W74" s="19"/>
      <c r="X74" s="19"/>
      <c r="Y74" s="19"/>
      <c r="Z74" s="19"/>
      <c r="AA74" s="19"/>
      <c r="AB74" s="19"/>
      <c r="AC74" s="19"/>
    </row>
    <row r="75" spans="2:29" ht="16.5" x14ac:dyDescent="0.3">
      <c r="B75" s="19"/>
      <c r="C75" s="19"/>
      <c r="D75" s="19"/>
      <c r="E75" s="19"/>
      <c r="F75" s="19"/>
      <c r="G75" s="19"/>
      <c r="H75" s="19"/>
      <c r="I75" s="19"/>
      <c r="L75" s="19"/>
      <c r="M75" s="19"/>
      <c r="N75" s="19"/>
      <c r="O75" s="19"/>
      <c r="P75" s="19"/>
      <c r="Q75" s="19"/>
      <c r="R75" s="19"/>
      <c r="S75" s="19"/>
      <c r="V75" s="19"/>
      <c r="W75" s="19"/>
      <c r="X75" s="19"/>
      <c r="Y75" s="19"/>
      <c r="Z75" s="19"/>
      <c r="AA75" s="19"/>
      <c r="AB75" s="19"/>
      <c r="AC75" s="19"/>
    </row>
    <row r="76" spans="2:29" ht="16.5" x14ac:dyDescent="0.3">
      <c r="B76" s="19"/>
      <c r="C76" s="19"/>
      <c r="D76" s="19"/>
      <c r="E76" s="19"/>
      <c r="F76" s="19"/>
      <c r="G76" s="19"/>
      <c r="H76" s="19"/>
      <c r="I76" s="19"/>
      <c r="L76" s="19"/>
      <c r="M76" s="19"/>
      <c r="N76" s="19"/>
      <c r="O76" s="19"/>
      <c r="P76" s="19"/>
      <c r="Q76" s="19"/>
      <c r="R76" s="19"/>
      <c r="S76" s="19"/>
      <c r="V76" s="19"/>
      <c r="W76" s="19"/>
      <c r="X76" s="19"/>
      <c r="Y76" s="19"/>
      <c r="Z76" s="19"/>
      <c r="AA76" s="19"/>
      <c r="AB76" s="19"/>
      <c r="AC76" s="19"/>
    </row>
    <row r="77" spans="2:29" ht="16.5" x14ac:dyDescent="0.3">
      <c r="B77" s="19"/>
      <c r="C77" s="19"/>
      <c r="D77" s="19"/>
      <c r="E77" s="19"/>
      <c r="F77" s="19"/>
      <c r="G77" s="19"/>
      <c r="H77" s="19"/>
      <c r="I77" s="19"/>
      <c r="L77" s="19"/>
      <c r="M77" s="19"/>
      <c r="N77" s="19"/>
      <c r="O77" s="19"/>
      <c r="P77" s="19"/>
      <c r="Q77" s="19"/>
      <c r="R77" s="19"/>
      <c r="S77" s="19"/>
      <c r="V77" s="19"/>
      <c r="W77" s="19"/>
      <c r="X77" s="19"/>
      <c r="Y77" s="19"/>
      <c r="Z77" s="19"/>
      <c r="AA77" s="19"/>
      <c r="AB77" s="19"/>
      <c r="AC77" s="19"/>
    </row>
    <row r="78" spans="2:29" ht="16.5" x14ac:dyDescent="0.3">
      <c r="B78" s="19"/>
      <c r="C78" s="19"/>
      <c r="D78" s="19"/>
      <c r="E78" s="19"/>
      <c r="F78" s="19"/>
      <c r="G78" s="19"/>
      <c r="H78" s="19"/>
      <c r="I78" s="19"/>
      <c r="L78" s="19"/>
      <c r="M78" s="19"/>
      <c r="N78" s="19"/>
      <c r="O78" s="19"/>
      <c r="P78" s="19"/>
      <c r="Q78" s="19"/>
      <c r="R78" s="19"/>
      <c r="S78" s="19"/>
      <c r="V78" s="19"/>
      <c r="W78" s="19"/>
      <c r="X78" s="19"/>
      <c r="Y78" s="19"/>
      <c r="Z78" s="19"/>
      <c r="AA78" s="19"/>
      <c r="AB78" s="19"/>
      <c r="AC78" s="19"/>
    </row>
    <row r="79" spans="2:29" ht="16.5" x14ac:dyDescent="0.3">
      <c r="B79" s="19"/>
      <c r="C79" s="19"/>
      <c r="D79" s="19"/>
      <c r="E79" s="19"/>
      <c r="F79" s="19"/>
      <c r="G79" s="19"/>
      <c r="H79" s="19"/>
      <c r="I79" s="19"/>
      <c r="L79" s="19"/>
      <c r="M79" s="19"/>
      <c r="N79" s="19"/>
      <c r="O79" s="19"/>
      <c r="P79" s="19"/>
      <c r="Q79" s="19"/>
      <c r="R79" s="19"/>
      <c r="S79" s="19"/>
      <c r="V79" s="19"/>
      <c r="W79" s="19"/>
      <c r="X79" s="19"/>
      <c r="Y79" s="19"/>
      <c r="Z79" s="19"/>
      <c r="AA79" s="19"/>
      <c r="AB79" s="19"/>
      <c r="AC79" s="19"/>
    </row>
    <row r="80" spans="2:29" ht="16.5" x14ac:dyDescent="0.3">
      <c r="B80" s="19"/>
      <c r="C80" s="19"/>
      <c r="D80" s="19"/>
      <c r="E80" s="19"/>
      <c r="F80" s="19"/>
      <c r="G80" s="19"/>
      <c r="H80" s="19"/>
      <c r="I80" s="19"/>
      <c r="L80" s="19"/>
      <c r="M80" s="19"/>
      <c r="N80" s="19"/>
      <c r="O80" s="19"/>
      <c r="P80" s="19"/>
      <c r="Q80" s="19"/>
      <c r="R80" s="19"/>
      <c r="S80" s="19"/>
      <c r="V80" s="19"/>
      <c r="W80" s="19"/>
      <c r="X80" s="19"/>
      <c r="Y80" s="19"/>
      <c r="Z80" s="19"/>
      <c r="AA80" s="19"/>
      <c r="AB80" s="19"/>
      <c r="AC80" s="19"/>
    </row>
    <row r="81" spans="2:29" ht="16.5" x14ac:dyDescent="0.3">
      <c r="B81" s="19"/>
      <c r="C81" s="19"/>
      <c r="D81" s="19"/>
      <c r="E81" s="19"/>
      <c r="F81" s="19"/>
      <c r="G81" s="19"/>
      <c r="H81" s="19"/>
      <c r="I81" s="19"/>
      <c r="L81" s="19"/>
      <c r="M81" s="19"/>
      <c r="N81" s="19"/>
      <c r="O81" s="19"/>
      <c r="P81" s="19"/>
      <c r="Q81" s="19"/>
      <c r="R81" s="19"/>
      <c r="S81" s="19"/>
      <c r="V81" s="19"/>
      <c r="W81" s="19"/>
      <c r="X81" s="19"/>
      <c r="Y81" s="19"/>
      <c r="Z81" s="19"/>
      <c r="AA81" s="19"/>
      <c r="AB81" s="19"/>
      <c r="AC81" s="19"/>
    </row>
    <row r="82" spans="2:29" ht="16.5" x14ac:dyDescent="0.3">
      <c r="B82" s="19"/>
      <c r="C82" s="19"/>
      <c r="D82" s="19"/>
      <c r="E82" s="19"/>
      <c r="F82" s="19"/>
      <c r="G82" s="19"/>
      <c r="H82" s="19"/>
      <c r="I82" s="19"/>
      <c r="L82" s="19"/>
      <c r="M82" s="19"/>
      <c r="N82" s="19"/>
      <c r="O82" s="19"/>
      <c r="P82" s="19"/>
      <c r="Q82" s="19"/>
      <c r="R82" s="19"/>
      <c r="S82" s="19"/>
      <c r="V82" s="19"/>
      <c r="W82" s="19"/>
      <c r="X82" s="19"/>
      <c r="Y82" s="19"/>
      <c r="Z82" s="19"/>
      <c r="AA82" s="19"/>
      <c r="AB82" s="19"/>
      <c r="AC82" s="19"/>
    </row>
    <row r="83" spans="2:29" ht="16.5" x14ac:dyDescent="0.3">
      <c r="B83" s="19"/>
      <c r="C83" s="19"/>
      <c r="D83" s="19"/>
      <c r="E83" s="19"/>
      <c r="F83" s="19"/>
      <c r="G83" s="19"/>
      <c r="H83" s="19"/>
      <c r="I83" s="19"/>
      <c r="L83" s="19"/>
      <c r="M83" s="19"/>
      <c r="N83" s="19"/>
      <c r="O83" s="19"/>
      <c r="P83" s="19"/>
      <c r="Q83" s="19"/>
      <c r="R83" s="19"/>
      <c r="S83" s="19"/>
      <c r="V83" s="19"/>
      <c r="W83" s="19"/>
      <c r="X83" s="19"/>
      <c r="Y83" s="19"/>
      <c r="Z83" s="19"/>
      <c r="AA83" s="19"/>
      <c r="AB83" s="19"/>
      <c r="AC83" s="19"/>
    </row>
    <row r="84" spans="2:29" ht="16.5" x14ac:dyDescent="0.3">
      <c r="B84" s="19"/>
      <c r="C84" s="19"/>
      <c r="D84" s="19"/>
      <c r="E84" s="19"/>
      <c r="F84" s="19"/>
      <c r="G84" s="19"/>
      <c r="H84" s="19"/>
      <c r="I84" s="19"/>
      <c r="L84" s="19"/>
      <c r="M84" s="19"/>
      <c r="N84" s="19"/>
      <c r="O84" s="19"/>
      <c r="P84" s="19"/>
      <c r="Q84" s="19"/>
      <c r="R84" s="19"/>
      <c r="S84" s="19"/>
      <c r="V84" s="19"/>
      <c r="W84" s="19"/>
      <c r="X84" s="19"/>
      <c r="Y84" s="19"/>
      <c r="Z84" s="19"/>
      <c r="AA84" s="19"/>
      <c r="AB84" s="19"/>
      <c r="AC84" s="19"/>
    </row>
    <row r="85" spans="2:29" ht="16.5" x14ac:dyDescent="0.3">
      <c r="B85" s="19"/>
      <c r="C85" s="19"/>
      <c r="D85" s="19"/>
      <c r="E85" s="19"/>
      <c r="F85" s="19"/>
      <c r="G85" s="19"/>
      <c r="H85" s="19"/>
      <c r="I85" s="19"/>
      <c r="L85" s="19"/>
      <c r="M85" s="19"/>
      <c r="N85" s="19"/>
      <c r="O85" s="19"/>
      <c r="P85" s="19"/>
      <c r="Q85" s="19"/>
      <c r="R85" s="19"/>
      <c r="S85" s="19"/>
      <c r="V85" s="19"/>
      <c r="W85" s="19"/>
      <c r="X85" s="19"/>
      <c r="Y85" s="19"/>
      <c r="Z85" s="19"/>
      <c r="AA85" s="19"/>
      <c r="AB85" s="19"/>
      <c r="AC85" s="19"/>
    </row>
    <row r="86" spans="2:29" ht="16.5" x14ac:dyDescent="0.3">
      <c r="B86" s="19"/>
      <c r="C86" s="19"/>
      <c r="D86" s="19"/>
      <c r="E86" s="19"/>
      <c r="F86" s="19"/>
      <c r="G86" s="19"/>
      <c r="H86" s="19"/>
      <c r="I86" s="19"/>
      <c r="L86" s="19"/>
      <c r="M86" s="19"/>
      <c r="N86" s="19"/>
      <c r="O86" s="19"/>
      <c r="P86" s="19"/>
      <c r="Q86" s="19"/>
      <c r="R86" s="19"/>
      <c r="S86" s="19"/>
      <c r="V86" s="19"/>
      <c r="W86" s="19"/>
      <c r="X86" s="19"/>
      <c r="Y86" s="19"/>
      <c r="Z86" s="19"/>
      <c r="AA86" s="19"/>
      <c r="AB86" s="19"/>
      <c r="AC86" s="19"/>
    </row>
    <row r="87" spans="2:29" ht="16.5" x14ac:dyDescent="0.3">
      <c r="B87" s="19"/>
      <c r="C87" s="19"/>
      <c r="D87" s="19"/>
      <c r="E87" s="19"/>
      <c r="F87" s="19"/>
      <c r="G87" s="19"/>
      <c r="H87" s="19"/>
      <c r="I87" s="19"/>
      <c r="L87" s="19"/>
      <c r="M87" s="19"/>
      <c r="N87" s="19"/>
      <c r="O87" s="19"/>
      <c r="P87" s="19"/>
      <c r="Q87" s="19"/>
      <c r="R87" s="19"/>
      <c r="S87" s="19"/>
      <c r="V87" s="19"/>
      <c r="W87" s="19"/>
      <c r="X87" s="19"/>
      <c r="Y87" s="19"/>
      <c r="Z87" s="19"/>
      <c r="AA87" s="19"/>
      <c r="AB87" s="19"/>
      <c r="AC87" s="19"/>
    </row>
    <row r="88" spans="2:29" ht="16.5" x14ac:dyDescent="0.3">
      <c r="B88" s="19"/>
      <c r="C88" s="19"/>
      <c r="D88" s="19"/>
      <c r="E88" s="19"/>
      <c r="F88" s="19"/>
      <c r="G88" s="19"/>
      <c r="H88" s="19"/>
      <c r="I88" s="19"/>
      <c r="L88" s="19"/>
      <c r="M88" s="19"/>
      <c r="N88" s="19"/>
      <c r="O88" s="19"/>
      <c r="P88" s="19"/>
      <c r="Q88" s="19"/>
      <c r="R88" s="19"/>
      <c r="S88" s="19"/>
      <c r="V88" s="19"/>
      <c r="W88" s="19"/>
      <c r="X88" s="19"/>
      <c r="Y88" s="19"/>
      <c r="Z88" s="19"/>
      <c r="AA88" s="19"/>
      <c r="AB88" s="19"/>
      <c r="AC88" s="19"/>
    </row>
    <row r="89" spans="2:29" ht="16.5" x14ac:dyDescent="0.3">
      <c r="B89" s="19"/>
      <c r="C89" s="19"/>
      <c r="D89" s="19"/>
      <c r="E89" s="19"/>
      <c r="F89" s="19"/>
      <c r="G89" s="19"/>
      <c r="H89" s="19"/>
      <c r="I89" s="19"/>
      <c r="L89" s="19"/>
      <c r="M89" s="19"/>
      <c r="N89" s="19"/>
      <c r="O89" s="19"/>
      <c r="P89" s="19"/>
      <c r="Q89" s="19"/>
      <c r="R89" s="19"/>
      <c r="S89" s="19"/>
      <c r="V89" s="19"/>
      <c r="W89" s="19"/>
      <c r="X89" s="19"/>
      <c r="Y89" s="19"/>
      <c r="Z89" s="19"/>
      <c r="AA89" s="19"/>
      <c r="AB89" s="19"/>
      <c r="AC89" s="19"/>
    </row>
    <row r="90" spans="2:29" ht="16.5" x14ac:dyDescent="0.3">
      <c r="B90" s="19"/>
      <c r="C90" s="19"/>
      <c r="D90" s="19"/>
      <c r="E90" s="19"/>
      <c r="F90" s="19"/>
      <c r="G90" s="19"/>
      <c r="H90" s="19"/>
      <c r="I90" s="19"/>
      <c r="L90" s="19"/>
      <c r="M90" s="19"/>
      <c r="N90" s="19"/>
      <c r="O90" s="19"/>
      <c r="P90" s="19"/>
      <c r="Q90" s="19"/>
      <c r="R90" s="19"/>
      <c r="S90" s="19"/>
      <c r="V90" s="19"/>
      <c r="W90" s="19"/>
      <c r="X90" s="19"/>
      <c r="Y90" s="19"/>
      <c r="Z90" s="19"/>
      <c r="AA90" s="19"/>
      <c r="AB90" s="19"/>
      <c r="AC90" s="19"/>
    </row>
    <row r="91" spans="2:29" ht="16.5" x14ac:dyDescent="0.3">
      <c r="B91" s="19"/>
      <c r="C91" s="19"/>
      <c r="D91" s="19"/>
      <c r="E91" s="19"/>
      <c r="F91" s="19"/>
      <c r="G91" s="19"/>
      <c r="H91" s="19"/>
      <c r="I91" s="19"/>
      <c r="L91" s="19"/>
      <c r="M91" s="19"/>
      <c r="N91" s="19"/>
      <c r="O91" s="19"/>
      <c r="P91" s="19"/>
      <c r="Q91" s="19"/>
      <c r="R91" s="19"/>
      <c r="S91" s="19"/>
      <c r="V91" s="19"/>
      <c r="W91" s="19"/>
      <c r="X91" s="19"/>
      <c r="Y91" s="19"/>
      <c r="Z91" s="19"/>
      <c r="AA91" s="19"/>
      <c r="AB91" s="19"/>
      <c r="AC91" s="19"/>
    </row>
    <row r="92" spans="2:29" ht="16.5" x14ac:dyDescent="0.3">
      <c r="B92" s="19"/>
      <c r="C92" s="19"/>
      <c r="D92" s="19"/>
      <c r="E92" s="19"/>
      <c r="F92" s="19"/>
      <c r="G92" s="19"/>
      <c r="H92" s="19"/>
      <c r="I92" s="19"/>
      <c r="L92" s="19"/>
      <c r="M92" s="19"/>
      <c r="N92" s="19"/>
      <c r="O92" s="19"/>
      <c r="P92" s="19"/>
      <c r="Q92" s="19"/>
      <c r="R92" s="19"/>
      <c r="S92" s="19"/>
      <c r="V92" s="19"/>
      <c r="W92" s="19"/>
      <c r="X92" s="19"/>
      <c r="Y92" s="19"/>
      <c r="Z92" s="19"/>
      <c r="AA92" s="19"/>
      <c r="AB92" s="19"/>
      <c r="AC92" s="19"/>
    </row>
    <row r="93" spans="2:29" ht="16.5" x14ac:dyDescent="0.3">
      <c r="B93" s="19"/>
      <c r="C93" s="19"/>
      <c r="D93" s="19"/>
      <c r="E93" s="19"/>
      <c r="F93" s="19"/>
      <c r="G93" s="19"/>
      <c r="H93" s="19"/>
      <c r="I93" s="19"/>
      <c r="L93" s="19"/>
      <c r="M93" s="19"/>
      <c r="N93" s="19"/>
      <c r="O93" s="19"/>
      <c r="P93" s="19"/>
      <c r="Q93" s="19"/>
      <c r="R93" s="19"/>
      <c r="S93" s="19"/>
      <c r="V93" s="19"/>
      <c r="W93" s="19"/>
      <c r="X93" s="19"/>
      <c r="Y93" s="19"/>
      <c r="Z93" s="19"/>
      <c r="AA93" s="19"/>
      <c r="AB93" s="19"/>
      <c r="AC93" s="19"/>
    </row>
    <row r="94" spans="2:29" ht="16.5" x14ac:dyDescent="0.3">
      <c r="B94" s="19"/>
      <c r="C94" s="19"/>
      <c r="D94" s="19"/>
      <c r="E94" s="19"/>
      <c r="F94" s="19"/>
      <c r="G94" s="19"/>
      <c r="H94" s="19"/>
      <c r="I94" s="19"/>
      <c r="L94" s="19"/>
      <c r="M94" s="19"/>
      <c r="N94" s="19"/>
      <c r="O94" s="19"/>
      <c r="P94" s="19"/>
      <c r="Q94" s="19"/>
      <c r="R94" s="19"/>
      <c r="S94" s="19"/>
      <c r="V94" s="19"/>
      <c r="W94" s="19"/>
      <c r="X94" s="19"/>
      <c r="Y94" s="19"/>
      <c r="Z94" s="19"/>
      <c r="AA94" s="19"/>
      <c r="AB94" s="19"/>
      <c r="AC94" s="19"/>
    </row>
    <row r="95" spans="2:29" ht="16.5" x14ac:dyDescent="0.3">
      <c r="B95" s="19"/>
      <c r="C95" s="19"/>
      <c r="D95" s="19"/>
      <c r="E95" s="19"/>
      <c r="F95" s="19"/>
      <c r="G95" s="19"/>
      <c r="H95" s="19"/>
      <c r="I95" s="19"/>
      <c r="L95" s="19"/>
      <c r="M95" s="19"/>
      <c r="N95" s="19"/>
      <c r="O95" s="19"/>
      <c r="P95" s="19"/>
      <c r="Q95" s="19"/>
      <c r="R95" s="19"/>
      <c r="S95" s="19"/>
      <c r="V95" s="19"/>
      <c r="W95" s="19"/>
      <c r="X95" s="19"/>
      <c r="Y95" s="19"/>
      <c r="Z95" s="19"/>
      <c r="AA95" s="19"/>
      <c r="AB95" s="19"/>
      <c r="AC95" s="19"/>
    </row>
    <row r="96" spans="2:29" ht="16.5" x14ac:dyDescent="0.3">
      <c r="B96" s="19"/>
      <c r="C96" s="19"/>
      <c r="D96" s="19"/>
      <c r="E96" s="19"/>
      <c r="F96" s="19"/>
      <c r="G96" s="19"/>
      <c r="H96" s="19"/>
      <c r="I96" s="19"/>
      <c r="L96" s="19"/>
      <c r="M96" s="19"/>
      <c r="N96" s="19"/>
      <c r="O96" s="19"/>
      <c r="P96" s="19"/>
      <c r="Q96" s="19"/>
      <c r="R96" s="19"/>
      <c r="S96" s="19"/>
      <c r="V96" s="19"/>
      <c r="W96" s="19"/>
      <c r="X96" s="19"/>
      <c r="Y96" s="19"/>
      <c r="Z96" s="19"/>
      <c r="AA96" s="19"/>
      <c r="AB96" s="19"/>
      <c r="AC96" s="19"/>
    </row>
    <row r="97" spans="2:29" ht="16.5" x14ac:dyDescent="0.3">
      <c r="B97" s="19"/>
      <c r="C97" s="19"/>
      <c r="D97" s="19"/>
      <c r="E97" s="19"/>
      <c r="F97" s="19"/>
      <c r="G97" s="19"/>
      <c r="H97" s="19"/>
      <c r="I97" s="19"/>
      <c r="L97" s="19"/>
      <c r="M97" s="19"/>
      <c r="N97" s="19"/>
      <c r="O97" s="19"/>
      <c r="P97" s="19"/>
      <c r="Q97" s="19"/>
      <c r="R97" s="19"/>
      <c r="S97" s="19"/>
      <c r="V97" s="19"/>
      <c r="W97" s="19"/>
      <c r="X97" s="19"/>
      <c r="Y97" s="19"/>
      <c r="Z97" s="19"/>
      <c r="AA97" s="19"/>
      <c r="AB97" s="19"/>
      <c r="AC97" s="19"/>
    </row>
    <row r="98" spans="2:29" ht="16.5" x14ac:dyDescent="0.3">
      <c r="B98" s="19"/>
      <c r="C98" s="19"/>
      <c r="D98" s="19"/>
      <c r="E98" s="19"/>
      <c r="F98" s="19"/>
      <c r="G98" s="19"/>
      <c r="H98" s="19"/>
      <c r="I98" s="19"/>
      <c r="L98" s="19"/>
      <c r="M98" s="19"/>
      <c r="N98" s="19"/>
      <c r="O98" s="19"/>
      <c r="P98" s="19"/>
      <c r="Q98" s="19"/>
      <c r="R98" s="19"/>
      <c r="S98" s="19"/>
      <c r="V98" s="19"/>
      <c r="W98" s="19"/>
      <c r="X98" s="19"/>
      <c r="Y98" s="19"/>
      <c r="Z98" s="19"/>
      <c r="AA98" s="19"/>
      <c r="AB98" s="19"/>
      <c r="AC98" s="19"/>
    </row>
    <row r="99" spans="2:29" ht="16.5" x14ac:dyDescent="0.3">
      <c r="B99" s="19"/>
      <c r="C99" s="19"/>
      <c r="D99" s="19"/>
      <c r="E99" s="19"/>
      <c r="F99" s="19"/>
      <c r="G99" s="19"/>
      <c r="H99" s="19"/>
      <c r="I99" s="19"/>
      <c r="L99" s="19"/>
      <c r="M99" s="19"/>
      <c r="N99" s="19"/>
      <c r="O99" s="19"/>
      <c r="P99" s="19"/>
      <c r="Q99" s="19"/>
      <c r="R99" s="19"/>
      <c r="S99" s="19"/>
      <c r="V99" s="19"/>
      <c r="W99" s="19"/>
      <c r="X99" s="19"/>
      <c r="Y99" s="19"/>
      <c r="Z99" s="19"/>
      <c r="AA99" s="19"/>
      <c r="AB99" s="19"/>
      <c r="AC99" s="19"/>
    </row>
    <row r="100" spans="2:29" ht="16.5" x14ac:dyDescent="0.3">
      <c r="B100" s="19"/>
      <c r="C100" s="19"/>
      <c r="D100" s="19"/>
      <c r="E100" s="19"/>
      <c r="F100" s="19"/>
      <c r="G100" s="19"/>
      <c r="H100" s="19"/>
      <c r="I100" s="19"/>
      <c r="L100" s="19"/>
      <c r="M100" s="19"/>
      <c r="N100" s="19"/>
      <c r="O100" s="19"/>
      <c r="P100" s="19"/>
      <c r="Q100" s="19"/>
      <c r="R100" s="19"/>
      <c r="S100" s="19"/>
      <c r="V100" s="19"/>
      <c r="W100" s="19"/>
      <c r="X100" s="19"/>
      <c r="Y100" s="19"/>
      <c r="Z100" s="19"/>
      <c r="AA100" s="19"/>
      <c r="AB100" s="19"/>
      <c r="AC100" s="19"/>
    </row>
    <row r="101" spans="2:29" ht="16.5" x14ac:dyDescent="0.3">
      <c r="B101" s="19"/>
      <c r="C101" s="19"/>
      <c r="D101" s="19"/>
      <c r="E101" s="19"/>
      <c r="F101" s="19"/>
      <c r="G101" s="19"/>
      <c r="H101" s="19"/>
      <c r="I101" s="19"/>
      <c r="L101" s="19"/>
      <c r="M101" s="19"/>
      <c r="N101" s="19"/>
      <c r="O101" s="19"/>
      <c r="P101" s="19"/>
      <c r="Q101" s="19"/>
      <c r="R101" s="19"/>
      <c r="S101" s="19"/>
      <c r="V101" s="19"/>
      <c r="W101" s="19"/>
      <c r="X101" s="19"/>
      <c r="Y101" s="19"/>
      <c r="Z101" s="19"/>
      <c r="AA101" s="19"/>
      <c r="AB101" s="19"/>
      <c r="AC101" s="19"/>
    </row>
    <row r="102" spans="2:29" ht="16.5" x14ac:dyDescent="0.3">
      <c r="B102" s="19"/>
      <c r="C102" s="19"/>
      <c r="D102" s="19"/>
      <c r="E102" s="19"/>
      <c r="F102" s="19"/>
      <c r="G102" s="19"/>
      <c r="H102" s="19"/>
      <c r="I102" s="19"/>
      <c r="L102" s="19"/>
      <c r="M102" s="19"/>
      <c r="N102" s="19"/>
      <c r="O102" s="19"/>
      <c r="P102" s="19"/>
      <c r="Q102" s="19"/>
      <c r="R102" s="19"/>
      <c r="S102" s="19"/>
      <c r="V102" s="19"/>
      <c r="W102" s="19"/>
      <c r="X102" s="19"/>
      <c r="Y102" s="19"/>
      <c r="Z102" s="19"/>
      <c r="AA102" s="19"/>
      <c r="AB102" s="19"/>
      <c r="AC102" s="19"/>
    </row>
    <row r="103" spans="2:29" ht="16.5" x14ac:dyDescent="0.3">
      <c r="B103" s="19"/>
      <c r="C103" s="19"/>
      <c r="D103" s="19"/>
      <c r="E103" s="19"/>
      <c r="F103" s="19"/>
      <c r="G103" s="19"/>
      <c r="H103" s="19"/>
      <c r="I103" s="19"/>
      <c r="L103" s="19"/>
      <c r="M103" s="19"/>
      <c r="N103" s="19"/>
      <c r="O103" s="19"/>
      <c r="P103" s="19"/>
      <c r="Q103" s="19"/>
      <c r="R103" s="19"/>
      <c r="S103" s="19"/>
      <c r="V103" s="19"/>
      <c r="W103" s="19"/>
      <c r="X103" s="19"/>
      <c r="Y103" s="19"/>
      <c r="Z103" s="19"/>
      <c r="AA103" s="19"/>
      <c r="AB103" s="19"/>
      <c r="AC103" s="19"/>
    </row>
    <row r="104" spans="2:29" ht="16.5" x14ac:dyDescent="0.3">
      <c r="B104" s="19"/>
      <c r="C104" s="19"/>
      <c r="D104" s="19"/>
      <c r="E104" s="19"/>
      <c r="F104" s="19"/>
      <c r="G104" s="19"/>
      <c r="H104" s="19"/>
      <c r="I104" s="19"/>
      <c r="L104" s="19"/>
      <c r="M104" s="19"/>
      <c r="N104" s="19"/>
      <c r="O104" s="19"/>
      <c r="P104" s="19"/>
      <c r="Q104" s="19"/>
      <c r="R104" s="19"/>
      <c r="S104" s="19"/>
      <c r="V104" s="19"/>
      <c r="W104" s="19"/>
      <c r="X104" s="19"/>
      <c r="Y104" s="19"/>
      <c r="Z104" s="19"/>
      <c r="AA104" s="19"/>
      <c r="AB104" s="19"/>
      <c r="AC104" s="19"/>
    </row>
    <row r="105" spans="2:29" ht="16.5" x14ac:dyDescent="0.3">
      <c r="B105" s="19"/>
      <c r="C105" s="19"/>
      <c r="D105" s="19"/>
      <c r="E105" s="19"/>
      <c r="F105" s="19"/>
      <c r="G105" s="19"/>
      <c r="H105" s="19"/>
      <c r="I105" s="19"/>
      <c r="L105" s="19"/>
      <c r="M105" s="19"/>
      <c r="N105" s="19"/>
      <c r="O105" s="19"/>
      <c r="P105" s="19"/>
      <c r="Q105" s="19"/>
      <c r="R105" s="19"/>
      <c r="S105" s="19"/>
      <c r="V105" s="19"/>
      <c r="W105" s="19"/>
      <c r="X105" s="19"/>
      <c r="Y105" s="19"/>
      <c r="Z105" s="19"/>
      <c r="AA105" s="19"/>
      <c r="AB105" s="19"/>
      <c r="AC105" s="19"/>
    </row>
    <row r="106" spans="2:29" ht="16.5" x14ac:dyDescent="0.3">
      <c r="B106" s="19"/>
      <c r="C106" s="19"/>
      <c r="D106" s="19"/>
      <c r="E106" s="19"/>
      <c r="F106" s="19"/>
      <c r="G106" s="19"/>
      <c r="H106" s="19"/>
      <c r="I106" s="19"/>
      <c r="L106" s="19"/>
      <c r="M106" s="19"/>
      <c r="N106" s="19"/>
      <c r="O106" s="19"/>
      <c r="P106" s="19"/>
      <c r="Q106" s="19"/>
      <c r="R106" s="19"/>
      <c r="S106" s="19"/>
      <c r="V106" s="19"/>
      <c r="W106" s="19"/>
      <c r="X106" s="19"/>
      <c r="Y106" s="19"/>
      <c r="Z106" s="19"/>
      <c r="AA106" s="19"/>
      <c r="AB106" s="19"/>
      <c r="AC106" s="19"/>
    </row>
    <row r="107" spans="2:29" ht="16.5" x14ac:dyDescent="0.3">
      <c r="B107" s="19"/>
      <c r="C107" s="19"/>
      <c r="D107" s="19"/>
      <c r="E107" s="19"/>
      <c r="F107" s="19"/>
      <c r="G107" s="19"/>
      <c r="H107" s="19"/>
      <c r="I107" s="19"/>
      <c r="L107" s="19"/>
      <c r="M107" s="19"/>
      <c r="N107" s="19"/>
      <c r="O107" s="19"/>
      <c r="P107" s="19"/>
      <c r="Q107" s="19"/>
      <c r="R107" s="19"/>
      <c r="S107" s="19"/>
      <c r="V107" s="19"/>
      <c r="W107" s="19"/>
      <c r="X107" s="19"/>
      <c r="Y107" s="19"/>
      <c r="Z107" s="19"/>
      <c r="AA107" s="19"/>
      <c r="AB107" s="19"/>
      <c r="AC107" s="19"/>
    </row>
    <row r="108" spans="2:29" ht="16.5" x14ac:dyDescent="0.3">
      <c r="B108" s="19"/>
      <c r="C108" s="19"/>
      <c r="D108" s="19"/>
      <c r="E108" s="19"/>
      <c r="F108" s="19"/>
      <c r="G108" s="19"/>
      <c r="H108" s="19"/>
      <c r="I108" s="19"/>
      <c r="L108" s="19"/>
      <c r="M108" s="19"/>
      <c r="N108" s="19"/>
      <c r="O108" s="19"/>
      <c r="P108" s="19"/>
      <c r="Q108" s="19"/>
      <c r="R108" s="19"/>
      <c r="S108" s="19"/>
      <c r="V108" s="19"/>
      <c r="W108" s="19"/>
      <c r="X108" s="19"/>
      <c r="Y108" s="19"/>
      <c r="Z108" s="19"/>
      <c r="AA108" s="19"/>
      <c r="AB108" s="19"/>
      <c r="AC108" s="19"/>
    </row>
    <row r="109" spans="2:29" ht="16.5" x14ac:dyDescent="0.3">
      <c r="B109" s="19"/>
      <c r="C109" s="19"/>
      <c r="D109" s="19"/>
      <c r="E109" s="19"/>
      <c r="F109" s="19"/>
      <c r="G109" s="19"/>
      <c r="H109" s="19"/>
      <c r="I109" s="19"/>
      <c r="L109" s="19"/>
      <c r="M109" s="19"/>
      <c r="N109" s="19"/>
      <c r="O109" s="19"/>
      <c r="P109" s="19"/>
      <c r="Q109" s="19"/>
      <c r="R109" s="19"/>
      <c r="S109" s="19"/>
      <c r="V109" s="19"/>
      <c r="W109" s="19"/>
      <c r="X109" s="19"/>
      <c r="Y109" s="19"/>
      <c r="Z109" s="19"/>
      <c r="AA109" s="19"/>
      <c r="AB109" s="19"/>
      <c r="AC109" s="19"/>
    </row>
    <row r="110" spans="2:29" ht="16.5" x14ac:dyDescent="0.3">
      <c r="B110" s="19"/>
      <c r="C110" s="19"/>
      <c r="D110" s="19"/>
      <c r="E110" s="19"/>
      <c r="F110" s="19"/>
      <c r="G110" s="19"/>
      <c r="H110" s="19"/>
      <c r="I110" s="19"/>
      <c r="L110" s="19"/>
      <c r="M110" s="19"/>
      <c r="N110" s="19"/>
      <c r="O110" s="19"/>
      <c r="P110" s="19"/>
      <c r="Q110" s="19"/>
      <c r="R110" s="19"/>
      <c r="S110" s="19"/>
      <c r="V110" s="19"/>
      <c r="W110" s="19"/>
      <c r="X110" s="19"/>
      <c r="Y110" s="19"/>
      <c r="Z110" s="19"/>
      <c r="AA110" s="19"/>
      <c r="AB110" s="19"/>
      <c r="AC110" s="19"/>
    </row>
    <row r="111" spans="2:29" ht="16.5" x14ac:dyDescent="0.3">
      <c r="B111" s="19"/>
      <c r="C111" s="19"/>
      <c r="D111" s="19"/>
      <c r="E111" s="19"/>
      <c r="F111" s="19"/>
      <c r="G111" s="19"/>
      <c r="H111" s="19"/>
      <c r="I111" s="19"/>
      <c r="L111" s="19"/>
      <c r="M111" s="19"/>
      <c r="N111" s="19"/>
      <c r="O111" s="19"/>
      <c r="P111" s="19"/>
      <c r="Q111" s="19"/>
      <c r="R111" s="19"/>
      <c r="S111" s="19"/>
      <c r="V111" s="19"/>
      <c r="W111" s="19"/>
      <c r="X111" s="19"/>
      <c r="Y111" s="19"/>
      <c r="Z111" s="19"/>
      <c r="AA111" s="19"/>
      <c r="AB111" s="19"/>
      <c r="AC111" s="19"/>
    </row>
    <row r="112" spans="2:29" ht="16.5" x14ac:dyDescent="0.3">
      <c r="B112" s="19"/>
      <c r="C112" s="19"/>
      <c r="D112" s="19"/>
      <c r="E112" s="19"/>
      <c r="F112" s="19"/>
      <c r="G112" s="19"/>
      <c r="H112" s="19"/>
      <c r="I112" s="19"/>
      <c r="L112" s="19"/>
      <c r="M112" s="19"/>
      <c r="N112" s="19"/>
      <c r="O112" s="19"/>
      <c r="P112" s="19"/>
      <c r="Q112" s="19"/>
      <c r="R112" s="19"/>
      <c r="S112" s="19"/>
      <c r="V112" s="19"/>
      <c r="W112" s="19"/>
      <c r="X112" s="19"/>
      <c r="Y112" s="19"/>
      <c r="Z112" s="19"/>
      <c r="AA112" s="19"/>
      <c r="AB112" s="19"/>
      <c r="AC112" s="19"/>
    </row>
    <row r="113" spans="2:29" ht="16.5" x14ac:dyDescent="0.3">
      <c r="B113" s="19"/>
      <c r="C113" s="19"/>
      <c r="D113" s="19"/>
      <c r="E113" s="19"/>
      <c r="F113" s="19"/>
      <c r="G113" s="19"/>
      <c r="H113" s="19"/>
      <c r="I113" s="19"/>
      <c r="L113" s="19"/>
      <c r="M113" s="19"/>
      <c r="N113" s="19"/>
      <c r="O113" s="19"/>
      <c r="P113" s="19"/>
      <c r="Q113" s="19"/>
      <c r="R113" s="19"/>
      <c r="S113" s="19"/>
      <c r="V113" s="19"/>
      <c r="W113" s="19"/>
      <c r="X113" s="19"/>
      <c r="Y113" s="19"/>
      <c r="Z113" s="19"/>
      <c r="AA113" s="19"/>
      <c r="AB113" s="19"/>
      <c r="AC113" s="19"/>
    </row>
    <row r="114" spans="2:29" ht="16.5" x14ac:dyDescent="0.3">
      <c r="B114" s="19"/>
      <c r="C114" s="19"/>
      <c r="D114" s="19"/>
      <c r="E114" s="19"/>
      <c r="F114" s="19"/>
      <c r="G114" s="19"/>
      <c r="H114" s="19"/>
      <c r="I114" s="19"/>
      <c r="L114" s="19"/>
      <c r="M114" s="19"/>
      <c r="N114" s="19"/>
      <c r="O114" s="19"/>
      <c r="P114" s="19"/>
      <c r="Q114" s="19"/>
      <c r="R114" s="19"/>
      <c r="S114" s="19"/>
      <c r="V114" s="19"/>
      <c r="W114" s="19"/>
      <c r="X114" s="19"/>
      <c r="Y114" s="19"/>
      <c r="Z114" s="19"/>
      <c r="AA114" s="19"/>
      <c r="AB114" s="19"/>
      <c r="AC114" s="19"/>
    </row>
    <row r="115" spans="2:29" ht="16.5" x14ac:dyDescent="0.3">
      <c r="B115" s="19"/>
      <c r="C115" s="19"/>
      <c r="D115" s="19"/>
      <c r="E115" s="19"/>
      <c r="F115" s="19"/>
      <c r="G115" s="19"/>
      <c r="H115" s="19"/>
      <c r="I115" s="19"/>
      <c r="L115" s="19"/>
      <c r="M115" s="19"/>
      <c r="N115" s="19"/>
      <c r="O115" s="19"/>
      <c r="P115" s="19"/>
      <c r="Q115" s="19"/>
      <c r="R115" s="19"/>
      <c r="S115" s="19"/>
      <c r="V115" s="19"/>
      <c r="W115" s="19"/>
      <c r="X115" s="19"/>
      <c r="Y115" s="19"/>
      <c r="Z115" s="19"/>
      <c r="AA115" s="19"/>
      <c r="AB115" s="19"/>
      <c r="AC115" s="19"/>
    </row>
    <row r="116" spans="2:29" ht="16.5" x14ac:dyDescent="0.3">
      <c r="B116" s="19"/>
      <c r="C116" s="19"/>
      <c r="D116" s="19"/>
      <c r="E116" s="19"/>
      <c r="F116" s="19"/>
      <c r="G116" s="19"/>
      <c r="H116" s="19"/>
      <c r="I116" s="19"/>
      <c r="L116" s="19"/>
      <c r="M116" s="19"/>
      <c r="N116" s="19"/>
      <c r="O116" s="19"/>
      <c r="P116" s="19"/>
      <c r="Q116" s="19"/>
      <c r="R116" s="19"/>
      <c r="S116" s="19"/>
      <c r="V116" s="19"/>
      <c r="W116" s="19"/>
      <c r="X116" s="19"/>
      <c r="Y116" s="19"/>
      <c r="Z116" s="19"/>
      <c r="AA116" s="19"/>
      <c r="AB116" s="19"/>
      <c r="AC116" s="19"/>
    </row>
    <row r="117" spans="2:29" ht="16.5" x14ac:dyDescent="0.3">
      <c r="B117" s="19"/>
      <c r="C117" s="19"/>
      <c r="D117" s="19"/>
      <c r="E117" s="19"/>
      <c r="F117" s="19"/>
      <c r="G117" s="19"/>
      <c r="H117" s="19"/>
      <c r="I117" s="19"/>
      <c r="L117" s="19"/>
      <c r="M117" s="19"/>
      <c r="N117" s="19"/>
      <c r="O117" s="19"/>
      <c r="P117" s="19"/>
      <c r="Q117" s="19"/>
      <c r="R117" s="19"/>
      <c r="S117" s="19"/>
      <c r="V117" s="19"/>
      <c r="W117" s="19"/>
      <c r="X117" s="19"/>
      <c r="Y117" s="19"/>
      <c r="Z117" s="19"/>
      <c r="AA117" s="19"/>
      <c r="AB117" s="19"/>
      <c r="AC117" s="19"/>
    </row>
    <row r="118" spans="2:29" ht="16.5" x14ac:dyDescent="0.3">
      <c r="B118" s="19"/>
      <c r="C118" s="19"/>
      <c r="D118" s="19"/>
      <c r="E118" s="19"/>
      <c r="F118" s="19"/>
      <c r="G118" s="19"/>
      <c r="H118" s="19"/>
      <c r="I118" s="19"/>
      <c r="L118" s="19"/>
      <c r="M118" s="19"/>
      <c r="N118" s="19"/>
      <c r="O118" s="19"/>
      <c r="P118" s="19"/>
      <c r="Q118" s="19"/>
      <c r="R118" s="19"/>
      <c r="S118" s="19"/>
      <c r="V118" s="19"/>
      <c r="W118" s="19"/>
      <c r="X118" s="19"/>
      <c r="Y118" s="19"/>
      <c r="Z118" s="19"/>
      <c r="AA118" s="19"/>
      <c r="AB118" s="19"/>
      <c r="AC118" s="19"/>
    </row>
    <row r="119" spans="2:29" ht="16.5" x14ac:dyDescent="0.3">
      <c r="B119" s="19"/>
      <c r="C119" s="19"/>
      <c r="D119" s="19"/>
      <c r="E119" s="19"/>
      <c r="F119" s="19"/>
      <c r="G119" s="19"/>
      <c r="H119" s="19"/>
      <c r="I119" s="19"/>
      <c r="L119" s="19"/>
      <c r="M119" s="19"/>
      <c r="N119" s="19"/>
      <c r="O119" s="19"/>
      <c r="P119" s="19"/>
      <c r="Q119" s="19"/>
      <c r="R119" s="19"/>
      <c r="S119" s="19"/>
      <c r="V119" s="19"/>
      <c r="W119" s="19"/>
      <c r="X119" s="19"/>
      <c r="Y119" s="19"/>
      <c r="Z119" s="19"/>
      <c r="AA119" s="19"/>
      <c r="AB119" s="19"/>
      <c r="AC119" s="19"/>
    </row>
    <row r="120" spans="2:29" ht="16.5" x14ac:dyDescent="0.3">
      <c r="B120" s="19"/>
      <c r="C120" s="19"/>
      <c r="D120" s="19"/>
      <c r="E120" s="19"/>
      <c r="F120" s="19"/>
      <c r="G120" s="19"/>
      <c r="H120" s="19"/>
      <c r="I120" s="19"/>
      <c r="L120" s="19"/>
      <c r="M120" s="19"/>
      <c r="N120" s="19"/>
      <c r="O120" s="19"/>
      <c r="P120" s="19"/>
      <c r="Q120" s="19"/>
      <c r="R120" s="19"/>
      <c r="S120" s="19"/>
      <c r="V120" s="19"/>
      <c r="W120" s="19"/>
      <c r="X120" s="19"/>
      <c r="Y120" s="19"/>
      <c r="Z120" s="19"/>
      <c r="AA120" s="19"/>
      <c r="AB120" s="19"/>
      <c r="AC120" s="19"/>
    </row>
    <row r="121" spans="2:29" ht="16.5" x14ac:dyDescent="0.3">
      <c r="B121" s="19"/>
      <c r="C121" s="19"/>
      <c r="D121" s="19"/>
      <c r="E121" s="19"/>
      <c r="F121" s="19"/>
      <c r="G121" s="19"/>
      <c r="H121" s="19"/>
      <c r="I121" s="19"/>
      <c r="L121" s="19"/>
      <c r="M121" s="19"/>
      <c r="N121" s="19"/>
      <c r="O121" s="19"/>
      <c r="P121" s="19"/>
      <c r="Q121" s="19"/>
      <c r="R121" s="19"/>
      <c r="S121" s="19"/>
      <c r="V121" s="19"/>
      <c r="W121" s="19"/>
      <c r="X121" s="19"/>
      <c r="Y121" s="19"/>
      <c r="Z121" s="19"/>
      <c r="AA121" s="19"/>
      <c r="AB121" s="19"/>
      <c r="AC121" s="19"/>
    </row>
    <row r="122" spans="2:29" ht="16.5" x14ac:dyDescent="0.3">
      <c r="B122" s="19"/>
      <c r="C122" s="19"/>
      <c r="D122" s="19"/>
      <c r="E122" s="19"/>
      <c r="F122" s="19"/>
      <c r="G122" s="19"/>
      <c r="H122" s="19"/>
      <c r="I122" s="19"/>
      <c r="L122" s="19"/>
      <c r="M122" s="19"/>
      <c r="N122" s="19"/>
      <c r="O122" s="19"/>
      <c r="P122" s="19"/>
      <c r="Q122" s="19"/>
      <c r="R122" s="19"/>
      <c r="S122" s="19"/>
      <c r="V122" s="19"/>
      <c r="W122" s="19"/>
      <c r="X122" s="19"/>
      <c r="Y122" s="19"/>
      <c r="Z122" s="19"/>
      <c r="AA122" s="19"/>
      <c r="AB122" s="19"/>
      <c r="AC122" s="19"/>
    </row>
    <row r="123" spans="2:29" ht="16.5" x14ac:dyDescent="0.3">
      <c r="B123" s="19"/>
      <c r="C123" s="19"/>
      <c r="D123" s="19"/>
      <c r="E123" s="19"/>
      <c r="F123" s="19"/>
      <c r="G123" s="19"/>
      <c r="H123" s="19"/>
      <c r="I123" s="19"/>
      <c r="L123" s="19"/>
      <c r="M123" s="19"/>
      <c r="N123" s="19"/>
      <c r="O123" s="19"/>
      <c r="P123" s="19"/>
      <c r="Q123" s="19"/>
      <c r="R123" s="19"/>
      <c r="S123" s="19"/>
      <c r="V123" s="19"/>
      <c r="W123" s="19"/>
      <c r="X123" s="19"/>
      <c r="Y123" s="19"/>
      <c r="Z123" s="19"/>
      <c r="AA123" s="19"/>
      <c r="AB123" s="19"/>
      <c r="AC123" s="19"/>
    </row>
    <row r="124" spans="2:29" ht="16.5" x14ac:dyDescent="0.3">
      <c r="B124" s="19"/>
      <c r="C124" s="19"/>
      <c r="D124" s="19"/>
      <c r="E124" s="19"/>
      <c r="F124" s="19"/>
      <c r="G124" s="19"/>
      <c r="H124" s="19"/>
      <c r="I124" s="19"/>
      <c r="L124" s="19"/>
      <c r="M124" s="19"/>
      <c r="N124" s="19"/>
      <c r="O124" s="19"/>
      <c r="P124" s="19"/>
      <c r="Q124" s="19"/>
      <c r="R124" s="19"/>
      <c r="S124" s="19"/>
      <c r="V124" s="19"/>
      <c r="W124" s="19"/>
      <c r="X124" s="19"/>
      <c r="Y124" s="19"/>
      <c r="Z124" s="19"/>
      <c r="AA124" s="19"/>
      <c r="AB124" s="19"/>
      <c r="AC124" s="19"/>
    </row>
    <row r="125" spans="2:29" ht="16.5" x14ac:dyDescent="0.3">
      <c r="B125" s="19"/>
      <c r="C125" s="19"/>
      <c r="D125" s="19"/>
      <c r="E125" s="19"/>
      <c r="F125" s="19"/>
      <c r="G125" s="19"/>
      <c r="H125" s="19"/>
      <c r="I125" s="19"/>
      <c r="L125" s="19"/>
      <c r="M125" s="19"/>
      <c r="N125" s="19"/>
      <c r="O125" s="19"/>
      <c r="P125" s="19"/>
      <c r="Q125" s="19"/>
      <c r="R125" s="19"/>
      <c r="S125" s="19"/>
      <c r="V125" s="19"/>
      <c r="W125" s="19"/>
      <c r="X125" s="19"/>
      <c r="Y125" s="19"/>
      <c r="Z125" s="19"/>
      <c r="AA125" s="19"/>
      <c r="AB125" s="19"/>
      <c r="AC125" s="19"/>
    </row>
    <row r="126" spans="2:29" ht="16.5" x14ac:dyDescent="0.3">
      <c r="B126" s="19"/>
      <c r="C126" s="19"/>
      <c r="D126" s="19"/>
      <c r="E126" s="19"/>
      <c r="F126" s="19"/>
      <c r="G126" s="19"/>
      <c r="H126" s="19"/>
      <c r="I126" s="19"/>
      <c r="L126" s="19"/>
      <c r="M126" s="19"/>
      <c r="N126" s="19"/>
      <c r="O126" s="19"/>
      <c r="P126" s="19"/>
      <c r="Q126" s="19"/>
      <c r="R126" s="19"/>
      <c r="S126" s="19"/>
      <c r="V126" s="19"/>
      <c r="W126" s="19"/>
      <c r="X126" s="19"/>
      <c r="Y126" s="19"/>
      <c r="Z126" s="19"/>
      <c r="AA126" s="19"/>
      <c r="AB126" s="19"/>
      <c r="AC126" s="19"/>
    </row>
    <row r="127" spans="2:29" ht="16.5" x14ac:dyDescent="0.3">
      <c r="B127" s="19"/>
      <c r="C127" s="19"/>
      <c r="D127" s="19"/>
      <c r="E127" s="19"/>
      <c r="F127" s="19"/>
      <c r="G127" s="19"/>
      <c r="H127" s="19"/>
      <c r="I127" s="19"/>
      <c r="L127" s="19"/>
      <c r="M127" s="19"/>
      <c r="N127" s="19"/>
      <c r="O127" s="19"/>
      <c r="P127" s="19"/>
      <c r="Q127" s="19"/>
      <c r="R127" s="19"/>
      <c r="S127" s="19"/>
      <c r="V127" s="19"/>
      <c r="W127" s="19"/>
      <c r="X127" s="19"/>
      <c r="Y127" s="19"/>
      <c r="Z127" s="19"/>
      <c r="AA127" s="19"/>
      <c r="AB127" s="19"/>
      <c r="AC127" s="19"/>
    </row>
    <row r="128" spans="2:29" ht="16.5" x14ac:dyDescent="0.3">
      <c r="B128" s="19"/>
      <c r="C128" s="19"/>
      <c r="D128" s="19"/>
      <c r="E128" s="19"/>
      <c r="F128" s="19"/>
      <c r="G128" s="19"/>
      <c r="H128" s="19"/>
      <c r="I128" s="19"/>
      <c r="L128" s="19"/>
      <c r="M128" s="19"/>
      <c r="N128" s="19"/>
      <c r="O128" s="19"/>
      <c r="P128" s="19"/>
      <c r="Q128" s="19"/>
      <c r="R128" s="19"/>
      <c r="S128" s="19"/>
      <c r="V128" s="19"/>
      <c r="W128" s="19"/>
      <c r="X128" s="19"/>
      <c r="Y128" s="19"/>
      <c r="Z128" s="19"/>
      <c r="AA128" s="19"/>
      <c r="AB128" s="19"/>
      <c r="AC128" s="19"/>
    </row>
    <row r="129" spans="2:29" ht="16.5" x14ac:dyDescent="0.3">
      <c r="B129" s="19"/>
      <c r="C129" s="19"/>
      <c r="D129" s="19"/>
      <c r="E129" s="19"/>
      <c r="F129" s="19"/>
      <c r="G129" s="19"/>
      <c r="H129" s="19"/>
      <c r="I129" s="19"/>
      <c r="L129" s="19"/>
      <c r="M129" s="19"/>
      <c r="N129" s="19"/>
      <c r="O129" s="19"/>
      <c r="P129" s="19"/>
      <c r="Q129" s="19"/>
      <c r="R129" s="19"/>
      <c r="S129" s="19"/>
      <c r="V129" s="19"/>
      <c r="W129" s="19"/>
      <c r="X129" s="19"/>
      <c r="Y129" s="19"/>
      <c r="Z129" s="19"/>
      <c r="AA129" s="19"/>
      <c r="AB129" s="19"/>
      <c r="AC129" s="19"/>
    </row>
    <row r="130" spans="2:29" ht="16.5" x14ac:dyDescent="0.3">
      <c r="B130" s="19"/>
      <c r="C130" s="19"/>
      <c r="D130" s="19"/>
      <c r="E130" s="19"/>
      <c r="F130" s="19"/>
      <c r="G130" s="19"/>
      <c r="H130" s="19"/>
      <c r="I130" s="19"/>
      <c r="L130" s="19"/>
      <c r="M130" s="19"/>
      <c r="N130" s="19"/>
      <c r="O130" s="19"/>
      <c r="P130" s="19"/>
      <c r="Q130" s="19"/>
      <c r="R130" s="19"/>
      <c r="S130" s="19"/>
      <c r="V130" s="19"/>
      <c r="W130" s="19"/>
      <c r="X130" s="19"/>
      <c r="Y130" s="19"/>
      <c r="Z130" s="19"/>
      <c r="AA130" s="19"/>
      <c r="AB130" s="19"/>
      <c r="AC130" s="19"/>
    </row>
    <row r="131" spans="2:29" ht="16.5" x14ac:dyDescent="0.3">
      <c r="B131" s="19"/>
      <c r="C131" s="19"/>
      <c r="D131" s="19"/>
      <c r="E131" s="19"/>
      <c r="F131" s="19"/>
      <c r="G131" s="19"/>
      <c r="H131" s="19"/>
      <c r="I131" s="19"/>
      <c r="L131" s="19"/>
      <c r="M131" s="19"/>
      <c r="N131" s="19"/>
      <c r="O131" s="19"/>
      <c r="P131" s="19"/>
      <c r="Q131" s="19"/>
      <c r="R131" s="19"/>
      <c r="S131" s="19"/>
      <c r="V131" s="19"/>
      <c r="W131" s="19"/>
      <c r="X131" s="19"/>
      <c r="Y131" s="19"/>
      <c r="Z131" s="19"/>
      <c r="AA131" s="19"/>
      <c r="AB131" s="19"/>
      <c r="AC131" s="19"/>
    </row>
    <row r="132" spans="2:29" ht="16.5" x14ac:dyDescent="0.3">
      <c r="B132" s="19"/>
      <c r="C132" s="19"/>
      <c r="D132" s="19"/>
      <c r="E132" s="19"/>
      <c r="F132" s="19"/>
      <c r="G132" s="19"/>
      <c r="H132" s="19"/>
      <c r="I132" s="19"/>
      <c r="L132" s="19"/>
      <c r="M132" s="19"/>
      <c r="N132" s="19"/>
      <c r="O132" s="19"/>
      <c r="P132" s="19"/>
      <c r="Q132" s="19"/>
      <c r="R132" s="19"/>
      <c r="S132" s="19"/>
      <c r="V132" s="19"/>
      <c r="W132" s="19"/>
      <c r="X132" s="19"/>
      <c r="Y132" s="19"/>
      <c r="Z132" s="19"/>
      <c r="AA132" s="19"/>
      <c r="AB132" s="19"/>
      <c r="AC132" s="19"/>
    </row>
    <row r="133" spans="2:29" ht="16.5" x14ac:dyDescent="0.3">
      <c r="B133" s="19"/>
      <c r="C133" s="19"/>
      <c r="D133" s="19"/>
      <c r="E133" s="19"/>
      <c r="F133" s="19"/>
      <c r="G133" s="19"/>
      <c r="H133" s="19"/>
      <c r="I133" s="19"/>
      <c r="L133" s="19"/>
      <c r="M133" s="19"/>
      <c r="N133" s="19"/>
      <c r="O133" s="19"/>
      <c r="P133" s="19"/>
      <c r="Q133" s="19"/>
      <c r="R133" s="19"/>
      <c r="S133" s="19"/>
      <c r="V133" s="19"/>
      <c r="W133" s="19"/>
      <c r="X133" s="19"/>
      <c r="Y133" s="19"/>
      <c r="Z133" s="19"/>
      <c r="AA133" s="19"/>
      <c r="AB133" s="19"/>
      <c r="AC133" s="19"/>
    </row>
    <row r="134" spans="2:29" ht="16.5" x14ac:dyDescent="0.3">
      <c r="B134" s="19"/>
      <c r="C134" s="19"/>
      <c r="D134" s="19"/>
      <c r="E134" s="19"/>
      <c r="F134" s="19"/>
      <c r="G134" s="19"/>
      <c r="H134" s="19"/>
      <c r="I134" s="19"/>
      <c r="L134" s="19"/>
      <c r="M134" s="19"/>
      <c r="N134" s="19"/>
      <c r="O134" s="19"/>
      <c r="P134" s="19"/>
      <c r="Q134" s="19"/>
      <c r="R134" s="19"/>
      <c r="S134" s="19"/>
      <c r="V134" s="19"/>
      <c r="W134" s="19"/>
      <c r="X134" s="19"/>
      <c r="Y134" s="19"/>
      <c r="Z134" s="19"/>
      <c r="AA134" s="19"/>
      <c r="AB134" s="19"/>
      <c r="AC134" s="19"/>
    </row>
    <row r="135" spans="2:29" ht="16.5" x14ac:dyDescent="0.3">
      <c r="B135" s="19"/>
      <c r="C135" s="19"/>
      <c r="D135" s="19"/>
      <c r="E135" s="19"/>
      <c r="F135" s="19"/>
      <c r="G135" s="19"/>
      <c r="H135" s="19"/>
      <c r="I135" s="19"/>
      <c r="L135" s="19"/>
      <c r="M135" s="19"/>
      <c r="N135" s="19"/>
      <c r="O135" s="19"/>
      <c r="P135" s="19"/>
      <c r="Q135" s="19"/>
      <c r="R135" s="19"/>
      <c r="S135" s="19"/>
      <c r="V135" s="19"/>
      <c r="W135" s="19"/>
      <c r="X135" s="19"/>
      <c r="Y135" s="19"/>
      <c r="Z135" s="19"/>
      <c r="AA135" s="19"/>
      <c r="AB135" s="19"/>
      <c r="AC135" s="19"/>
    </row>
    <row r="136" spans="2:29" ht="16.5" x14ac:dyDescent="0.3">
      <c r="B136" s="19"/>
      <c r="C136" s="19"/>
      <c r="D136" s="19"/>
      <c r="E136" s="19"/>
      <c r="F136" s="19"/>
      <c r="G136" s="19"/>
      <c r="H136" s="19"/>
      <c r="I136" s="19"/>
      <c r="L136" s="19"/>
      <c r="M136" s="19"/>
      <c r="N136" s="19"/>
      <c r="O136" s="19"/>
      <c r="P136" s="19"/>
      <c r="Q136" s="19"/>
      <c r="R136" s="19"/>
      <c r="S136" s="19"/>
      <c r="V136" s="19"/>
      <c r="W136" s="19"/>
      <c r="X136" s="19"/>
      <c r="Y136" s="19"/>
      <c r="Z136" s="19"/>
      <c r="AA136" s="19"/>
      <c r="AB136" s="19"/>
      <c r="AC136" s="19"/>
    </row>
    <row r="137" spans="2:29" ht="16.5" x14ac:dyDescent="0.3">
      <c r="B137" s="19"/>
      <c r="C137" s="19"/>
      <c r="D137" s="19"/>
      <c r="E137" s="19"/>
      <c r="F137" s="19"/>
      <c r="G137" s="19"/>
      <c r="H137" s="19"/>
      <c r="I137" s="19"/>
      <c r="L137" s="19"/>
      <c r="M137" s="19"/>
      <c r="N137" s="19"/>
      <c r="O137" s="19"/>
      <c r="P137" s="19"/>
      <c r="Q137" s="19"/>
      <c r="R137" s="19"/>
      <c r="S137" s="19"/>
      <c r="V137" s="19"/>
      <c r="W137" s="19"/>
      <c r="X137" s="19"/>
      <c r="Y137" s="19"/>
      <c r="Z137" s="19"/>
      <c r="AA137" s="19"/>
      <c r="AB137" s="19"/>
      <c r="AC137" s="19"/>
    </row>
    <row r="138" spans="2:29" ht="16.5" x14ac:dyDescent="0.3">
      <c r="B138" s="19"/>
      <c r="C138" s="19"/>
      <c r="D138" s="19"/>
      <c r="E138" s="19"/>
      <c r="F138" s="19"/>
      <c r="G138" s="19"/>
      <c r="H138" s="19"/>
      <c r="I138" s="19"/>
      <c r="L138" s="19"/>
      <c r="M138" s="19"/>
      <c r="N138" s="19"/>
      <c r="O138" s="19"/>
      <c r="P138" s="19"/>
      <c r="Q138" s="19"/>
      <c r="R138" s="19"/>
      <c r="S138" s="19"/>
      <c r="V138" s="19"/>
      <c r="W138" s="19"/>
      <c r="X138" s="19"/>
      <c r="Y138" s="19"/>
      <c r="Z138" s="19"/>
      <c r="AA138" s="19"/>
      <c r="AB138" s="19"/>
      <c r="AC138" s="19"/>
    </row>
    <row r="139" spans="2:29" ht="16.5" x14ac:dyDescent="0.3">
      <c r="B139" s="19"/>
      <c r="C139" s="19"/>
      <c r="D139" s="19"/>
      <c r="E139" s="19"/>
      <c r="F139" s="19"/>
      <c r="G139" s="19"/>
      <c r="H139" s="19"/>
      <c r="I139" s="19"/>
      <c r="L139" s="19"/>
      <c r="M139" s="19"/>
      <c r="N139" s="19"/>
      <c r="O139" s="19"/>
      <c r="P139" s="19"/>
      <c r="Q139" s="19"/>
      <c r="R139" s="19"/>
      <c r="S139" s="19"/>
      <c r="V139" s="19"/>
      <c r="W139" s="19"/>
      <c r="X139" s="19"/>
      <c r="Y139" s="19"/>
      <c r="Z139" s="19"/>
      <c r="AA139" s="19"/>
      <c r="AB139" s="19"/>
      <c r="AC139" s="19"/>
    </row>
    <row r="140" spans="2:29" ht="16.5" x14ac:dyDescent="0.3">
      <c r="B140" s="19"/>
      <c r="C140" s="19"/>
      <c r="D140" s="19"/>
      <c r="E140" s="19"/>
      <c r="F140" s="19"/>
      <c r="G140" s="19"/>
      <c r="H140" s="19"/>
      <c r="I140" s="19"/>
      <c r="L140" s="19"/>
      <c r="M140" s="19"/>
      <c r="N140" s="19"/>
      <c r="O140" s="19"/>
      <c r="P140" s="19"/>
      <c r="Q140" s="19"/>
      <c r="R140" s="19"/>
      <c r="S140" s="19"/>
      <c r="V140" s="19"/>
      <c r="W140" s="19"/>
      <c r="X140" s="19"/>
      <c r="Y140" s="19"/>
      <c r="Z140" s="19"/>
      <c r="AA140" s="19"/>
      <c r="AB140" s="19"/>
      <c r="AC140" s="19"/>
    </row>
    <row r="141" spans="2:29" ht="16.5" x14ac:dyDescent="0.3">
      <c r="B141" s="19"/>
      <c r="C141" s="19"/>
      <c r="D141" s="19"/>
      <c r="E141" s="19"/>
      <c r="F141" s="19"/>
      <c r="G141" s="19"/>
      <c r="H141" s="19"/>
      <c r="I141" s="19"/>
      <c r="L141" s="19"/>
      <c r="M141" s="19"/>
      <c r="N141" s="19"/>
      <c r="O141" s="19"/>
      <c r="P141" s="19"/>
      <c r="Q141" s="19"/>
      <c r="R141" s="19"/>
      <c r="S141" s="19"/>
      <c r="V141" s="19"/>
      <c r="W141" s="19"/>
      <c r="X141" s="19"/>
      <c r="Y141" s="19"/>
      <c r="Z141" s="19"/>
      <c r="AA141" s="19"/>
      <c r="AB141" s="19"/>
      <c r="AC141" s="19"/>
    </row>
    <row r="142" spans="2:29" ht="16.5" x14ac:dyDescent="0.3">
      <c r="B142" s="19"/>
      <c r="C142" s="19"/>
      <c r="D142" s="19"/>
      <c r="E142" s="19"/>
      <c r="F142" s="19"/>
      <c r="G142" s="19"/>
      <c r="H142" s="19"/>
      <c r="I142" s="19"/>
      <c r="L142" s="19"/>
      <c r="M142" s="19"/>
      <c r="N142" s="19"/>
      <c r="O142" s="19"/>
      <c r="P142" s="19"/>
      <c r="Q142" s="19"/>
      <c r="R142" s="19"/>
      <c r="S142" s="19"/>
      <c r="V142" s="19"/>
      <c r="W142" s="19"/>
      <c r="X142" s="19"/>
      <c r="Y142" s="19"/>
      <c r="Z142" s="19"/>
      <c r="AA142" s="19"/>
      <c r="AB142" s="19"/>
      <c r="AC142" s="19"/>
    </row>
    <row r="143" spans="2:29" ht="16.5" x14ac:dyDescent="0.3">
      <c r="B143" s="19"/>
      <c r="C143" s="19"/>
      <c r="D143" s="19"/>
      <c r="E143" s="19"/>
      <c r="F143" s="19"/>
      <c r="G143" s="19"/>
      <c r="H143" s="19"/>
      <c r="I143" s="19"/>
      <c r="L143" s="19"/>
      <c r="M143" s="19"/>
      <c r="N143" s="19"/>
      <c r="O143" s="19"/>
      <c r="P143" s="19"/>
      <c r="Q143" s="19"/>
      <c r="R143" s="19"/>
      <c r="S143" s="19"/>
      <c r="V143" s="19"/>
      <c r="W143" s="19"/>
      <c r="X143" s="19"/>
      <c r="Y143" s="19"/>
      <c r="Z143" s="19"/>
      <c r="AA143" s="19"/>
      <c r="AB143" s="19"/>
      <c r="AC143" s="19"/>
    </row>
    <row r="144" spans="2:29" ht="16.5" x14ac:dyDescent="0.3">
      <c r="B144" s="19"/>
      <c r="C144" s="19"/>
      <c r="D144" s="19"/>
      <c r="E144" s="19"/>
      <c r="F144" s="19"/>
      <c r="G144" s="19"/>
      <c r="H144" s="19"/>
      <c r="I144" s="19"/>
      <c r="L144" s="19"/>
      <c r="M144" s="19"/>
      <c r="N144" s="19"/>
      <c r="O144" s="19"/>
      <c r="P144" s="19"/>
      <c r="Q144" s="19"/>
      <c r="R144" s="19"/>
      <c r="S144" s="19"/>
      <c r="V144" s="19"/>
      <c r="W144" s="19"/>
      <c r="X144" s="19"/>
      <c r="Y144" s="19"/>
      <c r="Z144" s="19"/>
      <c r="AA144" s="19"/>
      <c r="AB144" s="19"/>
      <c r="AC144" s="19"/>
    </row>
    <row r="145" spans="2:29" ht="16.5" x14ac:dyDescent="0.3">
      <c r="B145" s="19"/>
      <c r="C145" s="19"/>
      <c r="D145" s="19"/>
      <c r="E145" s="19"/>
      <c r="F145" s="19"/>
      <c r="G145" s="19"/>
      <c r="H145" s="19"/>
      <c r="I145" s="19"/>
      <c r="L145" s="19"/>
      <c r="M145" s="19"/>
      <c r="N145" s="19"/>
      <c r="O145" s="19"/>
      <c r="P145" s="19"/>
      <c r="Q145" s="19"/>
      <c r="R145" s="19"/>
      <c r="S145" s="19"/>
      <c r="V145" s="19"/>
      <c r="W145" s="19"/>
      <c r="X145" s="19"/>
      <c r="Y145" s="19"/>
      <c r="Z145" s="19"/>
      <c r="AA145" s="19"/>
      <c r="AB145" s="19"/>
      <c r="AC145" s="19"/>
    </row>
    <row r="146" spans="2:29" ht="16.5" x14ac:dyDescent="0.3">
      <c r="B146" s="19"/>
      <c r="C146" s="19"/>
      <c r="D146" s="19"/>
      <c r="E146" s="19"/>
      <c r="F146" s="19"/>
      <c r="G146" s="19"/>
      <c r="H146" s="19"/>
      <c r="I146" s="19"/>
      <c r="L146" s="19"/>
      <c r="M146" s="19"/>
      <c r="N146" s="19"/>
      <c r="O146" s="19"/>
      <c r="P146" s="19"/>
      <c r="Q146" s="19"/>
      <c r="R146" s="19"/>
      <c r="S146" s="19"/>
      <c r="V146" s="19"/>
      <c r="W146" s="19"/>
      <c r="X146" s="19"/>
      <c r="Y146" s="19"/>
      <c r="Z146" s="19"/>
      <c r="AA146" s="19"/>
      <c r="AB146" s="19"/>
      <c r="AC146" s="19"/>
    </row>
    <row r="147" spans="2:29" ht="16.5" x14ac:dyDescent="0.3">
      <c r="B147" s="19"/>
      <c r="C147" s="19"/>
      <c r="D147" s="19"/>
      <c r="E147" s="19"/>
      <c r="F147" s="19"/>
      <c r="G147" s="19"/>
      <c r="H147" s="19"/>
      <c r="I147" s="19"/>
      <c r="L147" s="19"/>
      <c r="M147" s="19"/>
      <c r="N147" s="19"/>
      <c r="O147" s="19"/>
      <c r="P147" s="19"/>
      <c r="Q147" s="19"/>
      <c r="R147" s="19"/>
      <c r="S147" s="19"/>
      <c r="V147" s="19"/>
      <c r="W147" s="19"/>
      <c r="X147" s="19"/>
      <c r="Y147" s="19"/>
      <c r="Z147" s="19"/>
      <c r="AA147" s="19"/>
      <c r="AB147" s="19"/>
      <c r="AC147" s="19"/>
    </row>
    <row r="148" spans="2:29" ht="16.5" x14ac:dyDescent="0.3">
      <c r="B148" s="19"/>
      <c r="C148" s="19"/>
      <c r="D148" s="19"/>
      <c r="E148" s="19"/>
      <c r="F148" s="19"/>
      <c r="G148" s="19"/>
      <c r="H148" s="19"/>
      <c r="I148" s="19"/>
      <c r="L148" s="19"/>
      <c r="M148" s="19"/>
      <c r="N148" s="19"/>
      <c r="O148" s="19"/>
      <c r="P148" s="19"/>
      <c r="Q148" s="19"/>
      <c r="R148" s="19"/>
      <c r="S148" s="19"/>
      <c r="V148" s="19"/>
      <c r="W148" s="19"/>
      <c r="X148" s="19"/>
      <c r="Y148" s="19"/>
      <c r="Z148" s="19"/>
      <c r="AA148" s="19"/>
      <c r="AB148" s="19"/>
      <c r="AC148" s="19"/>
    </row>
    <row r="149" spans="2:29" ht="16.5" x14ac:dyDescent="0.3">
      <c r="B149" s="19"/>
      <c r="C149" s="19"/>
      <c r="D149" s="19"/>
      <c r="E149" s="19"/>
      <c r="F149" s="19"/>
      <c r="G149" s="19"/>
      <c r="H149" s="19"/>
      <c r="I149" s="19"/>
      <c r="L149" s="19"/>
      <c r="M149" s="19"/>
      <c r="N149" s="19"/>
      <c r="O149" s="19"/>
      <c r="P149" s="19"/>
      <c r="Q149" s="19"/>
      <c r="R149" s="19"/>
      <c r="S149" s="19"/>
      <c r="V149" s="19"/>
      <c r="W149" s="19"/>
      <c r="X149" s="19"/>
      <c r="Y149" s="19"/>
      <c r="Z149" s="19"/>
      <c r="AA149" s="19"/>
      <c r="AB149" s="19"/>
      <c r="AC149" s="19"/>
    </row>
    <row r="150" spans="2:29" ht="16.5" x14ac:dyDescent="0.3">
      <c r="B150" s="19"/>
      <c r="C150" s="19"/>
      <c r="D150" s="19"/>
      <c r="E150" s="19"/>
      <c r="F150" s="19"/>
      <c r="G150" s="19"/>
      <c r="H150" s="19"/>
      <c r="I150" s="19"/>
      <c r="L150" s="19"/>
      <c r="M150" s="19"/>
      <c r="N150" s="19"/>
      <c r="O150" s="19"/>
      <c r="P150" s="19"/>
      <c r="Q150" s="19"/>
      <c r="R150" s="19"/>
      <c r="S150" s="19"/>
      <c r="V150" s="19"/>
      <c r="W150" s="19"/>
      <c r="X150" s="19"/>
      <c r="Y150" s="19"/>
      <c r="Z150" s="19"/>
      <c r="AA150" s="19"/>
      <c r="AB150" s="19"/>
      <c r="AC150" s="19"/>
    </row>
    <row r="151" spans="2:29" ht="16.5" x14ac:dyDescent="0.3">
      <c r="B151" s="19"/>
      <c r="C151" s="19"/>
      <c r="D151" s="19"/>
      <c r="E151" s="19"/>
      <c r="F151" s="19"/>
      <c r="G151" s="19"/>
      <c r="H151" s="19"/>
      <c r="I151" s="19"/>
      <c r="L151" s="19"/>
      <c r="M151" s="19"/>
      <c r="N151" s="19"/>
      <c r="O151" s="19"/>
      <c r="P151" s="19"/>
      <c r="Q151" s="19"/>
      <c r="R151" s="19"/>
      <c r="S151" s="19"/>
      <c r="V151" s="19"/>
      <c r="W151" s="19"/>
      <c r="X151" s="19"/>
      <c r="Y151" s="19"/>
      <c r="Z151" s="19"/>
      <c r="AA151" s="19"/>
      <c r="AB151" s="19"/>
      <c r="AC151" s="19"/>
    </row>
    <row r="152" spans="2:29" ht="16.5" x14ac:dyDescent="0.3">
      <c r="B152" s="19"/>
      <c r="C152" s="19"/>
      <c r="D152" s="19"/>
      <c r="E152" s="19"/>
      <c r="F152" s="19"/>
      <c r="G152" s="19"/>
      <c r="H152" s="19"/>
      <c r="I152" s="19"/>
      <c r="L152" s="19"/>
      <c r="M152" s="19"/>
      <c r="N152" s="19"/>
      <c r="O152" s="19"/>
      <c r="P152" s="19"/>
      <c r="Q152" s="19"/>
      <c r="R152" s="19"/>
      <c r="S152" s="19"/>
      <c r="V152" s="19"/>
      <c r="W152" s="19"/>
      <c r="X152" s="19"/>
      <c r="Y152" s="19"/>
      <c r="Z152" s="19"/>
      <c r="AA152" s="19"/>
      <c r="AB152" s="19"/>
      <c r="AC152" s="19"/>
    </row>
    <row r="153" spans="2:29" ht="16.5" x14ac:dyDescent="0.3">
      <c r="B153" s="19"/>
      <c r="C153" s="19"/>
      <c r="D153" s="19"/>
      <c r="E153" s="19"/>
      <c r="F153" s="19"/>
      <c r="G153" s="19"/>
      <c r="H153" s="19"/>
      <c r="I153" s="19"/>
      <c r="L153" s="19"/>
      <c r="M153" s="19"/>
      <c r="N153" s="19"/>
      <c r="O153" s="19"/>
      <c r="P153" s="19"/>
      <c r="Q153" s="19"/>
      <c r="R153" s="19"/>
      <c r="S153" s="19"/>
      <c r="V153" s="19"/>
      <c r="W153" s="19"/>
      <c r="X153" s="19"/>
      <c r="Y153" s="19"/>
      <c r="Z153" s="19"/>
      <c r="AA153" s="19"/>
      <c r="AB153" s="19"/>
      <c r="AC153" s="19"/>
    </row>
    <row r="154" spans="2:29" ht="16.5" x14ac:dyDescent="0.3">
      <c r="B154" s="19"/>
      <c r="C154" s="19"/>
      <c r="D154" s="19"/>
      <c r="E154" s="19"/>
      <c r="F154" s="19"/>
      <c r="G154" s="19"/>
      <c r="H154" s="19"/>
      <c r="I154" s="19"/>
      <c r="L154" s="19"/>
      <c r="M154" s="19"/>
      <c r="N154" s="19"/>
      <c r="O154" s="19"/>
      <c r="P154" s="19"/>
      <c r="Q154" s="19"/>
      <c r="R154" s="19"/>
      <c r="S154" s="19"/>
      <c r="V154" s="19"/>
      <c r="W154" s="19"/>
      <c r="X154" s="19"/>
      <c r="Y154" s="19"/>
      <c r="Z154" s="19"/>
      <c r="AA154" s="19"/>
      <c r="AB154" s="19"/>
      <c r="AC154" s="19"/>
    </row>
    <row r="155" spans="2:29" ht="16.5" x14ac:dyDescent="0.3">
      <c r="B155" s="19"/>
      <c r="C155" s="19"/>
      <c r="D155" s="19"/>
      <c r="E155" s="19"/>
      <c r="F155" s="19"/>
      <c r="G155" s="19"/>
      <c r="H155" s="19"/>
      <c r="I155" s="19"/>
      <c r="L155" s="19"/>
      <c r="M155" s="19"/>
      <c r="N155" s="19"/>
      <c r="O155" s="19"/>
      <c r="P155" s="19"/>
      <c r="Q155" s="19"/>
      <c r="R155" s="19"/>
      <c r="S155" s="19"/>
      <c r="V155" s="19"/>
      <c r="W155" s="19"/>
      <c r="X155" s="19"/>
      <c r="Y155" s="19"/>
      <c r="Z155" s="19"/>
      <c r="AA155" s="19"/>
      <c r="AB155" s="19"/>
      <c r="AC155" s="19"/>
    </row>
    <row r="156" spans="2:29" ht="16.5" x14ac:dyDescent="0.3">
      <c r="B156" s="19"/>
      <c r="C156" s="19"/>
      <c r="D156" s="19"/>
      <c r="E156" s="19"/>
      <c r="F156" s="19"/>
      <c r="G156" s="19"/>
      <c r="H156" s="19"/>
      <c r="I156" s="19"/>
      <c r="L156" s="19"/>
      <c r="M156" s="19"/>
      <c r="N156" s="19"/>
      <c r="O156" s="19"/>
      <c r="P156" s="19"/>
      <c r="Q156" s="19"/>
      <c r="R156" s="19"/>
      <c r="S156" s="19"/>
      <c r="V156" s="19"/>
      <c r="W156" s="19"/>
      <c r="X156" s="19"/>
      <c r="Y156" s="19"/>
      <c r="Z156" s="19"/>
      <c r="AA156" s="19"/>
      <c r="AB156" s="19"/>
      <c r="AC156" s="19"/>
    </row>
    <row r="157" spans="2:29" ht="16.5" x14ac:dyDescent="0.3">
      <c r="B157" s="19"/>
      <c r="C157" s="19"/>
      <c r="D157" s="19"/>
      <c r="E157" s="19"/>
      <c r="F157" s="19"/>
      <c r="G157" s="19"/>
      <c r="H157" s="19"/>
      <c r="I157" s="19"/>
      <c r="L157" s="19"/>
      <c r="M157" s="19"/>
      <c r="N157" s="19"/>
      <c r="O157" s="19"/>
      <c r="P157" s="19"/>
      <c r="Q157" s="19"/>
      <c r="R157" s="19"/>
      <c r="S157" s="19"/>
      <c r="V157" s="19"/>
      <c r="W157" s="19"/>
      <c r="X157" s="19"/>
      <c r="Y157" s="19"/>
      <c r="Z157" s="19"/>
      <c r="AA157" s="19"/>
      <c r="AB157" s="19"/>
      <c r="AC157" s="19"/>
    </row>
    <row r="158" spans="2:29" ht="16.5" x14ac:dyDescent="0.3">
      <c r="B158" s="19"/>
      <c r="C158" s="19"/>
      <c r="D158" s="19"/>
      <c r="E158" s="19"/>
      <c r="F158" s="19"/>
      <c r="G158" s="19"/>
      <c r="H158" s="19"/>
      <c r="I158" s="19"/>
      <c r="L158" s="19"/>
      <c r="M158" s="19"/>
      <c r="N158" s="19"/>
      <c r="O158" s="19"/>
      <c r="P158" s="19"/>
      <c r="Q158" s="19"/>
      <c r="R158" s="19"/>
      <c r="S158" s="19"/>
      <c r="V158" s="19"/>
      <c r="W158" s="19"/>
      <c r="X158" s="19"/>
      <c r="Y158" s="19"/>
      <c r="Z158" s="19"/>
      <c r="AA158" s="19"/>
      <c r="AB158" s="19"/>
      <c r="AC158" s="19"/>
    </row>
    <row r="159" spans="2:29" ht="16.5" x14ac:dyDescent="0.3">
      <c r="B159" s="19"/>
      <c r="C159" s="19"/>
      <c r="D159" s="19"/>
      <c r="E159" s="19"/>
      <c r="F159" s="19"/>
      <c r="G159" s="19"/>
      <c r="H159" s="19"/>
      <c r="I159" s="19"/>
      <c r="L159" s="19"/>
      <c r="M159" s="19"/>
      <c r="N159" s="19"/>
      <c r="O159" s="19"/>
      <c r="P159" s="19"/>
      <c r="Q159" s="19"/>
      <c r="R159" s="19"/>
      <c r="S159" s="19"/>
      <c r="V159" s="19"/>
      <c r="W159" s="19"/>
      <c r="X159" s="19"/>
      <c r="Y159" s="19"/>
      <c r="Z159" s="19"/>
      <c r="AA159" s="19"/>
      <c r="AB159" s="19"/>
      <c r="AC159" s="19"/>
    </row>
    <row r="160" spans="2:29" ht="16.5" x14ac:dyDescent="0.3">
      <c r="B160" s="19"/>
      <c r="C160" s="19"/>
      <c r="D160" s="19"/>
      <c r="E160" s="19"/>
      <c r="F160" s="19"/>
      <c r="G160" s="19"/>
      <c r="H160" s="19"/>
      <c r="I160" s="19"/>
      <c r="L160" s="19"/>
      <c r="M160" s="19"/>
      <c r="N160" s="19"/>
      <c r="O160" s="19"/>
      <c r="P160" s="19"/>
      <c r="Q160" s="19"/>
      <c r="R160" s="19"/>
      <c r="S160" s="19"/>
      <c r="V160" s="19"/>
      <c r="W160" s="19"/>
      <c r="X160" s="19"/>
      <c r="Y160" s="19"/>
      <c r="Z160" s="19"/>
      <c r="AA160" s="19"/>
      <c r="AB160" s="19"/>
      <c r="AC160" s="19"/>
    </row>
    <row r="161" spans="2:29" ht="16.5" x14ac:dyDescent="0.3">
      <c r="B161" s="19"/>
      <c r="C161" s="19"/>
      <c r="D161" s="19"/>
      <c r="E161" s="19"/>
      <c r="F161" s="19"/>
      <c r="G161" s="19"/>
      <c r="H161" s="19"/>
      <c r="I161" s="19"/>
      <c r="L161" s="19"/>
      <c r="M161" s="19"/>
      <c r="N161" s="19"/>
      <c r="O161" s="19"/>
      <c r="P161" s="19"/>
      <c r="Q161" s="19"/>
      <c r="R161" s="19"/>
      <c r="S161" s="19"/>
      <c r="V161" s="19"/>
      <c r="W161" s="19"/>
      <c r="X161" s="19"/>
      <c r="Y161" s="19"/>
      <c r="Z161" s="19"/>
      <c r="AA161" s="19"/>
      <c r="AB161" s="19"/>
      <c r="AC161" s="19"/>
    </row>
    <row r="162" spans="2:29" ht="16.5" x14ac:dyDescent="0.3">
      <c r="B162" s="19"/>
      <c r="C162" s="19"/>
      <c r="D162" s="19"/>
      <c r="E162" s="19"/>
      <c r="F162" s="19"/>
      <c r="G162" s="19"/>
      <c r="H162" s="19"/>
      <c r="I162" s="19"/>
      <c r="L162" s="19"/>
      <c r="M162" s="19"/>
      <c r="N162" s="19"/>
      <c r="O162" s="19"/>
      <c r="P162" s="19"/>
      <c r="Q162" s="19"/>
      <c r="R162" s="19"/>
      <c r="S162" s="19"/>
      <c r="V162" s="19"/>
      <c r="W162" s="19"/>
      <c r="X162" s="19"/>
      <c r="Y162" s="19"/>
      <c r="Z162" s="19"/>
      <c r="AA162" s="19"/>
      <c r="AB162" s="19"/>
      <c r="AC162" s="19"/>
    </row>
    <row r="163" spans="2:29" ht="16.5" x14ac:dyDescent="0.3">
      <c r="B163" s="19"/>
      <c r="C163" s="19"/>
      <c r="D163" s="19"/>
      <c r="E163" s="19"/>
      <c r="F163" s="19"/>
      <c r="G163" s="19"/>
      <c r="H163" s="19"/>
      <c r="I163" s="19"/>
      <c r="L163" s="19"/>
      <c r="M163" s="19"/>
      <c r="N163" s="19"/>
      <c r="O163" s="19"/>
      <c r="P163" s="19"/>
      <c r="Q163" s="19"/>
      <c r="R163" s="19"/>
      <c r="S163" s="19"/>
      <c r="V163" s="19"/>
      <c r="W163" s="19"/>
      <c r="X163" s="19"/>
      <c r="Y163" s="19"/>
      <c r="Z163" s="19"/>
      <c r="AA163" s="19"/>
      <c r="AB163" s="19"/>
      <c r="AC163" s="19"/>
    </row>
    <row r="164" spans="2:29" ht="16.5" x14ac:dyDescent="0.3">
      <c r="B164" s="19"/>
      <c r="C164" s="19"/>
      <c r="D164" s="19"/>
      <c r="E164" s="19"/>
      <c r="F164" s="19"/>
      <c r="G164" s="19"/>
      <c r="H164" s="19"/>
      <c r="I164" s="19"/>
      <c r="L164" s="19"/>
      <c r="M164" s="19"/>
      <c r="N164" s="19"/>
      <c r="O164" s="19"/>
      <c r="P164" s="19"/>
      <c r="Q164" s="19"/>
      <c r="R164" s="19"/>
      <c r="S164" s="19"/>
      <c r="V164" s="19"/>
      <c r="W164" s="19"/>
      <c r="X164" s="19"/>
      <c r="Y164" s="19"/>
      <c r="Z164" s="19"/>
      <c r="AA164" s="19"/>
      <c r="AB164" s="19"/>
      <c r="AC164" s="19"/>
    </row>
    <row r="165" spans="2:29" ht="16.5" x14ac:dyDescent="0.3">
      <c r="B165" s="19"/>
      <c r="C165" s="19"/>
      <c r="D165" s="19"/>
      <c r="E165" s="19"/>
      <c r="F165" s="19"/>
      <c r="G165" s="19"/>
      <c r="H165" s="19"/>
      <c r="I165" s="19"/>
      <c r="L165" s="19"/>
      <c r="M165" s="19"/>
      <c r="N165" s="19"/>
      <c r="O165" s="19"/>
      <c r="P165" s="19"/>
      <c r="Q165" s="19"/>
      <c r="R165" s="19"/>
      <c r="S165" s="19"/>
      <c r="V165" s="19"/>
      <c r="W165" s="19"/>
      <c r="X165" s="19"/>
      <c r="Y165" s="19"/>
      <c r="Z165" s="19"/>
      <c r="AA165" s="19"/>
      <c r="AB165" s="19"/>
      <c r="AC165" s="19"/>
    </row>
    <row r="166" spans="2:29" ht="16.5" x14ac:dyDescent="0.3">
      <c r="B166" s="19"/>
      <c r="C166" s="19"/>
      <c r="D166" s="19"/>
      <c r="E166" s="19"/>
      <c r="F166" s="19"/>
      <c r="G166" s="19"/>
      <c r="H166" s="19"/>
      <c r="I166" s="19"/>
      <c r="L166" s="19"/>
      <c r="M166" s="19"/>
      <c r="N166" s="19"/>
      <c r="O166" s="19"/>
      <c r="P166" s="19"/>
      <c r="Q166" s="19"/>
      <c r="R166" s="19"/>
      <c r="S166" s="19"/>
      <c r="V166" s="19"/>
      <c r="W166" s="19"/>
      <c r="X166" s="19"/>
      <c r="Y166" s="19"/>
      <c r="Z166" s="19"/>
      <c r="AA166" s="19"/>
      <c r="AB166" s="19"/>
      <c r="AC166" s="19"/>
    </row>
    <row r="167" spans="2:29" ht="16.5" x14ac:dyDescent="0.3">
      <c r="B167" s="19"/>
      <c r="C167" s="19"/>
      <c r="D167" s="19"/>
      <c r="E167" s="19"/>
      <c r="F167" s="19"/>
      <c r="G167" s="19"/>
      <c r="H167" s="19"/>
      <c r="I167" s="19"/>
      <c r="L167" s="19"/>
      <c r="M167" s="19"/>
      <c r="N167" s="19"/>
      <c r="O167" s="19"/>
      <c r="P167" s="19"/>
      <c r="Q167" s="19"/>
      <c r="R167" s="19"/>
      <c r="S167" s="19"/>
      <c r="V167" s="19"/>
      <c r="W167" s="19"/>
      <c r="X167" s="19"/>
      <c r="Y167" s="19"/>
      <c r="Z167" s="19"/>
      <c r="AA167" s="19"/>
      <c r="AB167" s="19"/>
      <c r="AC167" s="19"/>
    </row>
    <row r="168" spans="2:29" ht="16.5" x14ac:dyDescent="0.3">
      <c r="B168" s="19"/>
      <c r="C168" s="19"/>
      <c r="D168" s="19"/>
      <c r="E168" s="19"/>
      <c r="F168" s="19"/>
      <c r="G168" s="19"/>
      <c r="H168" s="19"/>
      <c r="I168" s="19"/>
      <c r="L168" s="19"/>
      <c r="M168" s="19"/>
      <c r="N168" s="19"/>
      <c r="O168" s="19"/>
      <c r="P168" s="19"/>
      <c r="Q168" s="19"/>
      <c r="R168" s="19"/>
      <c r="S168" s="19"/>
      <c r="V168" s="19"/>
      <c r="W168" s="19"/>
      <c r="X168" s="19"/>
      <c r="Y168" s="19"/>
      <c r="Z168" s="19"/>
      <c r="AA168" s="19"/>
      <c r="AB168" s="19"/>
      <c r="AC168" s="19"/>
    </row>
    <row r="169" spans="2:29" ht="16.5" x14ac:dyDescent="0.3">
      <c r="B169" s="19"/>
      <c r="C169" s="19"/>
      <c r="D169" s="19"/>
      <c r="E169" s="19"/>
      <c r="F169" s="19"/>
      <c r="G169" s="19"/>
      <c r="H169" s="19"/>
      <c r="I169" s="19"/>
      <c r="L169" s="19"/>
      <c r="M169" s="19"/>
      <c r="N169" s="19"/>
      <c r="O169" s="19"/>
      <c r="P169" s="19"/>
      <c r="Q169" s="19"/>
      <c r="R169" s="19"/>
      <c r="S169" s="19"/>
      <c r="V169" s="19"/>
      <c r="W169" s="19"/>
      <c r="X169" s="19"/>
      <c r="Y169" s="19"/>
      <c r="Z169" s="19"/>
      <c r="AA169" s="19"/>
      <c r="AB169" s="19"/>
      <c r="AC169" s="19"/>
    </row>
    <row r="170" spans="2:29" ht="16.5" x14ac:dyDescent="0.3">
      <c r="B170" s="19"/>
      <c r="C170" s="19"/>
      <c r="D170" s="19"/>
      <c r="E170" s="19"/>
      <c r="F170" s="19"/>
      <c r="G170" s="19"/>
      <c r="H170" s="19"/>
      <c r="I170" s="19"/>
      <c r="L170" s="19"/>
      <c r="M170" s="19"/>
      <c r="N170" s="19"/>
      <c r="O170" s="19"/>
      <c r="P170" s="19"/>
      <c r="Q170" s="19"/>
      <c r="R170" s="19"/>
      <c r="S170" s="19"/>
      <c r="V170" s="19"/>
      <c r="W170" s="19"/>
      <c r="X170" s="19"/>
      <c r="Y170" s="19"/>
      <c r="Z170" s="19"/>
      <c r="AA170" s="19"/>
      <c r="AB170" s="19"/>
      <c r="AC170" s="19"/>
    </row>
    <row r="171" spans="2:29" ht="16.5" x14ac:dyDescent="0.3">
      <c r="B171" s="19"/>
      <c r="C171" s="19"/>
      <c r="D171" s="19"/>
      <c r="E171" s="19"/>
      <c r="F171" s="19"/>
      <c r="G171" s="19"/>
      <c r="H171" s="19"/>
      <c r="I171" s="19"/>
      <c r="L171" s="19"/>
      <c r="M171" s="19"/>
      <c r="N171" s="19"/>
      <c r="O171" s="19"/>
      <c r="P171" s="19"/>
      <c r="Q171" s="19"/>
      <c r="R171" s="19"/>
      <c r="S171" s="19"/>
      <c r="V171" s="19"/>
      <c r="W171" s="19"/>
      <c r="X171" s="19"/>
      <c r="Y171" s="19"/>
      <c r="Z171" s="19"/>
      <c r="AA171" s="19"/>
      <c r="AB171" s="19"/>
      <c r="AC171" s="19"/>
    </row>
    <row r="172" spans="2:29" ht="16.5" x14ac:dyDescent="0.3">
      <c r="B172" s="19"/>
      <c r="C172" s="19"/>
      <c r="D172" s="19"/>
      <c r="E172" s="19"/>
      <c r="F172" s="19"/>
      <c r="G172" s="19"/>
      <c r="H172" s="19"/>
      <c r="I172" s="19"/>
      <c r="L172" s="19"/>
      <c r="M172" s="19"/>
      <c r="N172" s="19"/>
      <c r="O172" s="19"/>
      <c r="P172" s="19"/>
      <c r="Q172" s="19"/>
      <c r="R172" s="19"/>
      <c r="S172" s="19"/>
      <c r="V172" s="19"/>
      <c r="W172" s="19"/>
      <c r="X172" s="19"/>
      <c r="Y172" s="19"/>
      <c r="Z172" s="19"/>
      <c r="AA172" s="19"/>
      <c r="AB172" s="19"/>
      <c r="AC172" s="19"/>
    </row>
    <row r="173" spans="2:29" ht="16.5" x14ac:dyDescent="0.3">
      <c r="B173" s="19"/>
      <c r="C173" s="19"/>
      <c r="D173" s="19"/>
      <c r="E173" s="19"/>
      <c r="F173" s="19"/>
      <c r="G173" s="19"/>
      <c r="H173" s="19"/>
      <c r="I173" s="19"/>
      <c r="L173" s="19"/>
      <c r="M173" s="19"/>
      <c r="N173" s="19"/>
      <c r="O173" s="19"/>
      <c r="P173" s="19"/>
      <c r="Q173" s="19"/>
      <c r="R173" s="19"/>
      <c r="S173" s="19"/>
      <c r="V173" s="19"/>
      <c r="W173" s="19"/>
      <c r="X173" s="19"/>
      <c r="Y173" s="19"/>
      <c r="Z173" s="19"/>
      <c r="AA173" s="19"/>
      <c r="AB173" s="19"/>
      <c r="AC173" s="19"/>
    </row>
    <row r="174" spans="2:29" ht="16.5" x14ac:dyDescent="0.3">
      <c r="B174" s="19"/>
      <c r="C174" s="19"/>
      <c r="D174" s="19"/>
      <c r="E174" s="19"/>
      <c r="F174" s="19"/>
      <c r="G174" s="19"/>
      <c r="H174" s="19"/>
      <c r="I174" s="19"/>
      <c r="L174" s="19"/>
      <c r="M174" s="19"/>
      <c r="N174" s="19"/>
      <c r="O174" s="19"/>
      <c r="P174" s="19"/>
      <c r="Q174" s="19"/>
      <c r="R174" s="19"/>
      <c r="S174" s="19"/>
      <c r="V174" s="19"/>
      <c r="W174" s="19"/>
      <c r="X174" s="19"/>
      <c r="Y174" s="19"/>
      <c r="Z174" s="19"/>
      <c r="AA174" s="19"/>
      <c r="AB174" s="19"/>
      <c r="AC174" s="19"/>
    </row>
    <row r="175" spans="2:29" ht="16.5" x14ac:dyDescent="0.3">
      <c r="B175" s="19"/>
      <c r="C175" s="19"/>
      <c r="D175" s="19"/>
      <c r="E175" s="19"/>
      <c r="F175" s="19"/>
      <c r="G175" s="19"/>
      <c r="H175" s="19"/>
      <c r="I175" s="19"/>
      <c r="L175" s="19"/>
      <c r="M175" s="19"/>
      <c r="N175" s="19"/>
      <c r="O175" s="19"/>
      <c r="P175" s="19"/>
      <c r="Q175" s="19"/>
      <c r="R175" s="19"/>
      <c r="S175" s="19"/>
      <c r="V175" s="19"/>
      <c r="W175" s="19"/>
      <c r="X175" s="19"/>
      <c r="Y175" s="19"/>
      <c r="Z175" s="19"/>
      <c r="AA175" s="19"/>
      <c r="AB175" s="19"/>
      <c r="AC175" s="19"/>
    </row>
    <row r="176" spans="2:29" ht="16.5" x14ac:dyDescent="0.3">
      <c r="B176" s="19"/>
      <c r="C176" s="19"/>
      <c r="D176" s="19"/>
      <c r="E176" s="19"/>
      <c r="F176" s="19"/>
      <c r="G176" s="19"/>
      <c r="H176" s="19"/>
      <c r="I176" s="19"/>
      <c r="L176" s="19"/>
      <c r="M176" s="19"/>
      <c r="N176" s="19"/>
      <c r="O176" s="19"/>
      <c r="P176" s="19"/>
      <c r="Q176" s="19"/>
      <c r="R176" s="19"/>
      <c r="S176" s="19"/>
      <c r="V176" s="19"/>
      <c r="W176" s="19"/>
      <c r="X176" s="19"/>
      <c r="Y176" s="19"/>
      <c r="Z176" s="19"/>
      <c r="AA176" s="19"/>
      <c r="AB176" s="19"/>
      <c r="AC176" s="19"/>
    </row>
    <row r="177" spans="2:29" ht="16.5" x14ac:dyDescent="0.3">
      <c r="B177" s="19"/>
      <c r="C177" s="19"/>
      <c r="D177" s="19"/>
      <c r="E177" s="19"/>
      <c r="F177" s="19"/>
      <c r="G177" s="19"/>
      <c r="H177" s="19"/>
      <c r="I177" s="19"/>
      <c r="L177" s="19"/>
      <c r="M177" s="19"/>
      <c r="N177" s="19"/>
      <c r="O177" s="19"/>
      <c r="P177" s="19"/>
      <c r="Q177" s="19"/>
      <c r="R177" s="19"/>
      <c r="S177" s="19"/>
      <c r="V177" s="19"/>
      <c r="W177" s="19"/>
      <c r="X177" s="19"/>
      <c r="Y177" s="19"/>
      <c r="Z177" s="19"/>
      <c r="AA177" s="19"/>
      <c r="AB177" s="19"/>
      <c r="AC177" s="19"/>
    </row>
    <row r="178" spans="2:29" ht="16.5" x14ac:dyDescent="0.3">
      <c r="B178" s="19"/>
      <c r="C178" s="19"/>
      <c r="D178" s="19"/>
      <c r="E178" s="19"/>
      <c r="F178" s="19"/>
      <c r="G178" s="19"/>
      <c r="H178" s="19"/>
      <c r="I178" s="19"/>
      <c r="L178" s="19"/>
      <c r="M178" s="19"/>
      <c r="N178" s="19"/>
      <c r="O178" s="19"/>
      <c r="P178" s="19"/>
      <c r="Q178" s="19"/>
      <c r="R178" s="19"/>
      <c r="S178" s="19"/>
      <c r="V178" s="19"/>
      <c r="W178" s="19"/>
      <c r="X178" s="19"/>
      <c r="Y178" s="19"/>
      <c r="Z178" s="19"/>
      <c r="AA178" s="19"/>
      <c r="AB178" s="19"/>
      <c r="AC178" s="19"/>
    </row>
    <row r="179" spans="2:29" ht="16.5" x14ac:dyDescent="0.3">
      <c r="B179" s="19"/>
      <c r="C179" s="19"/>
      <c r="D179" s="19"/>
      <c r="E179" s="19"/>
      <c r="F179" s="19"/>
      <c r="G179" s="19"/>
      <c r="H179" s="19"/>
      <c r="I179" s="19"/>
      <c r="L179" s="19"/>
      <c r="M179" s="19"/>
      <c r="N179" s="19"/>
      <c r="O179" s="19"/>
      <c r="P179" s="19"/>
      <c r="Q179" s="19"/>
      <c r="R179" s="19"/>
      <c r="S179" s="19"/>
      <c r="V179" s="19"/>
      <c r="W179" s="19"/>
      <c r="X179" s="19"/>
      <c r="Y179" s="19"/>
      <c r="Z179" s="19"/>
      <c r="AA179" s="19"/>
      <c r="AB179" s="19"/>
      <c r="AC179" s="19"/>
    </row>
    <row r="180" spans="2:29" ht="16.5" x14ac:dyDescent="0.3">
      <c r="B180" s="19"/>
      <c r="C180" s="19"/>
      <c r="D180" s="19"/>
      <c r="E180" s="19"/>
      <c r="F180" s="19"/>
      <c r="G180" s="19"/>
      <c r="H180" s="19"/>
      <c r="I180" s="19"/>
      <c r="L180" s="19"/>
      <c r="M180" s="19"/>
      <c r="N180" s="19"/>
      <c r="O180" s="19"/>
      <c r="P180" s="19"/>
      <c r="Q180" s="19"/>
      <c r="R180" s="19"/>
      <c r="S180" s="19"/>
      <c r="V180" s="19"/>
      <c r="W180" s="19"/>
      <c r="X180" s="19"/>
      <c r="Y180" s="19"/>
      <c r="Z180" s="19"/>
      <c r="AA180" s="19"/>
      <c r="AB180" s="19"/>
      <c r="AC180" s="19"/>
    </row>
    <row r="181" spans="2:29" ht="16.5" x14ac:dyDescent="0.3">
      <c r="B181" s="19"/>
      <c r="C181" s="19"/>
      <c r="D181" s="19"/>
      <c r="E181" s="19"/>
      <c r="F181" s="19"/>
      <c r="G181" s="19"/>
      <c r="H181" s="19"/>
      <c r="I181" s="19"/>
      <c r="L181" s="19"/>
      <c r="M181" s="19"/>
      <c r="N181" s="19"/>
      <c r="O181" s="19"/>
      <c r="P181" s="19"/>
      <c r="Q181" s="19"/>
      <c r="R181" s="19"/>
      <c r="S181" s="19"/>
      <c r="V181" s="19"/>
      <c r="W181" s="19"/>
      <c r="X181" s="19"/>
      <c r="Y181" s="19"/>
      <c r="Z181" s="19"/>
      <c r="AA181" s="19"/>
      <c r="AB181" s="19"/>
      <c r="AC181" s="19"/>
    </row>
    <row r="182" spans="2:29" ht="16.5" x14ac:dyDescent="0.3">
      <c r="B182" s="19"/>
      <c r="C182" s="19"/>
      <c r="D182" s="19"/>
      <c r="E182" s="19"/>
      <c r="F182" s="19"/>
      <c r="G182" s="19"/>
      <c r="H182" s="19"/>
      <c r="I182" s="19"/>
      <c r="L182" s="19"/>
      <c r="M182" s="19"/>
      <c r="N182" s="19"/>
      <c r="O182" s="19"/>
      <c r="P182" s="19"/>
      <c r="Q182" s="19"/>
      <c r="R182" s="19"/>
      <c r="S182" s="19"/>
      <c r="V182" s="19"/>
      <c r="W182" s="19"/>
      <c r="X182" s="19"/>
      <c r="Y182" s="19"/>
      <c r="Z182" s="19"/>
      <c r="AA182" s="19"/>
      <c r="AB182" s="19"/>
      <c r="AC182" s="19"/>
    </row>
    <row r="183" spans="2:29" ht="16.5" x14ac:dyDescent="0.3">
      <c r="B183" s="19"/>
      <c r="C183" s="19"/>
      <c r="D183" s="19"/>
      <c r="E183" s="19"/>
      <c r="F183" s="19"/>
      <c r="G183" s="19"/>
      <c r="H183" s="19"/>
      <c r="I183" s="19"/>
      <c r="L183" s="19"/>
      <c r="M183" s="19"/>
      <c r="N183" s="19"/>
      <c r="O183" s="19"/>
      <c r="P183" s="19"/>
      <c r="Q183" s="19"/>
      <c r="R183" s="19"/>
      <c r="S183" s="19"/>
      <c r="V183" s="19"/>
      <c r="W183" s="19"/>
      <c r="X183" s="19"/>
      <c r="Y183" s="19"/>
      <c r="Z183" s="19"/>
      <c r="AA183" s="19"/>
      <c r="AB183" s="19"/>
      <c r="AC183" s="19"/>
    </row>
    <row r="184" spans="2:29" ht="16.5" x14ac:dyDescent="0.3">
      <c r="B184" s="19"/>
      <c r="C184" s="19"/>
      <c r="D184" s="19"/>
      <c r="E184" s="19"/>
      <c r="F184" s="19"/>
      <c r="G184" s="19"/>
      <c r="H184" s="19"/>
      <c r="I184" s="19"/>
      <c r="L184" s="19"/>
      <c r="M184" s="19"/>
      <c r="N184" s="19"/>
      <c r="O184" s="19"/>
      <c r="P184" s="19"/>
      <c r="Q184" s="19"/>
      <c r="R184" s="19"/>
      <c r="S184" s="19"/>
      <c r="V184" s="19"/>
      <c r="W184" s="19"/>
      <c r="X184" s="19"/>
      <c r="Y184" s="19"/>
      <c r="Z184" s="19"/>
      <c r="AA184" s="19"/>
      <c r="AB184" s="19"/>
      <c r="AC184" s="19"/>
    </row>
    <row r="185" spans="2:29" ht="16.5" x14ac:dyDescent="0.3">
      <c r="B185" s="19"/>
      <c r="C185" s="19"/>
      <c r="D185" s="19"/>
      <c r="E185" s="19"/>
      <c r="F185" s="19"/>
      <c r="G185" s="19"/>
      <c r="H185" s="19"/>
      <c r="I185" s="19"/>
      <c r="L185" s="19"/>
      <c r="M185" s="19"/>
      <c r="N185" s="19"/>
      <c r="O185" s="19"/>
      <c r="P185" s="19"/>
      <c r="Q185" s="19"/>
      <c r="R185" s="19"/>
      <c r="S185" s="19"/>
      <c r="V185" s="19"/>
      <c r="W185" s="19"/>
      <c r="X185" s="19"/>
      <c r="Y185" s="19"/>
      <c r="Z185" s="19"/>
      <c r="AA185" s="19"/>
      <c r="AB185" s="19"/>
      <c r="AC185" s="19"/>
    </row>
    <row r="186" spans="2:29" ht="16.5" x14ac:dyDescent="0.3">
      <c r="B186" s="19"/>
      <c r="C186" s="19"/>
      <c r="D186" s="19"/>
      <c r="E186" s="19"/>
      <c r="F186" s="19"/>
      <c r="G186" s="19"/>
      <c r="H186" s="19"/>
      <c r="I186" s="19"/>
      <c r="L186" s="19"/>
      <c r="M186" s="19"/>
      <c r="N186" s="19"/>
      <c r="O186" s="19"/>
      <c r="P186" s="19"/>
      <c r="Q186" s="19"/>
      <c r="R186" s="19"/>
      <c r="S186" s="19"/>
      <c r="V186" s="19"/>
      <c r="W186" s="19"/>
      <c r="X186" s="19"/>
      <c r="Y186" s="19"/>
      <c r="Z186" s="19"/>
      <c r="AA186" s="19"/>
      <c r="AB186" s="19"/>
      <c r="AC186" s="19"/>
    </row>
    <row r="187" spans="2:29" ht="16.5" x14ac:dyDescent="0.3">
      <c r="B187" s="19"/>
      <c r="C187" s="19"/>
      <c r="D187" s="19"/>
      <c r="E187" s="19"/>
      <c r="F187" s="19"/>
      <c r="G187" s="19"/>
      <c r="H187" s="19"/>
      <c r="I187" s="19"/>
      <c r="L187" s="19"/>
      <c r="M187" s="19"/>
      <c r="N187" s="19"/>
      <c r="O187" s="19"/>
      <c r="P187" s="19"/>
      <c r="Q187" s="19"/>
      <c r="R187" s="19"/>
      <c r="S187" s="19"/>
      <c r="V187" s="19"/>
      <c r="W187" s="19"/>
      <c r="X187" s="19"/>
      <c r="Y187" s="19"/>
      <c r="Z187" s="19"/>
      <c r="AA187" s="19"/>
      <c r="AB187" s="19"/>
      <c r="AC187" s="19"/>
    </row>
    <row r="188" spans="2:29" ht="16.5" x14ac:dyDescent="0.3">
      <c r="B188" s="19"/>
      <c r="C188" s="19"/>
      <c r="D188" s="19"/>
      <c r="E188" s="19"/>
      <c r="F188" s="19"/>
      <c r="G188" s="19"/>
      <c r="H188" s="19"/>
      <c r="I188" s="19"/>
      <c r="L188" s="19"/>
      <c r="M188" s="19"/>
      <c r="N188" s="19"/>
      <c r="O188" s="19"/>
      <c r="P188" s="19"/>
      <c r="Q188" s="19"/>
      <c r="R188" s="19"/>
      <c r="S188" s="19"/>
      <c r="V188" s="19"/>
      <c r="W188" s="19"/>
      <c r="X188" s="19"/>
      <c r="Y188" s="19"/>
      <c r="Z188" s="19"/>
      <c r="AA188" s="19"/>
      <c r="AB188" s="19"/>
      <c r="AC188" s="19"/>
    </row>
    <row r="189" spans="2:29" ht="16.5" x14ac:dyDescent="0.3">
      <c r="B189" s="19"/>
      <c r="C189" s="19"/>
      <c r="D189" s="19"/>
      <c r="E189" s="19"/>
      <c r="F189" s="19"/>
      <c r="G189" s="19"/>
      <c r="H189" s="19"/>
      <c r="I189" s="19"/>
      <c r="L189" s="19"/>
      <c r="M189" s="19"/>
      <c r="N189" s="19"/>
      <c r="O189" s="19"/>
      <c r="P189" s="19"/>
      <c r="Q189" s="19"/>
      <c r="R189" s="19"/>
      <c r="S189" s="19"/>
      <c r="V189" s="19"/>
      <c r="W189" s="19"/>
      <c r="X189" s="19"/>
      <c r="Y189" s="19"/>
      <c r="Z189" s="19"/>
      <c r="AA189" s="19"/>
      <c r="AB189" s="19"/>
      <c r="AC189" s="19"/>
    </row>
    <row r="190" spans="2:29" ht="16.5" x14ac:dyDescent="0.3">
      <c r="B190" s="19"/>
      <c r="C190" s="19"/>
      <c r="D190" s="19"/>
      <c r="E190" s="19"/>
      <c r="F190" s="19"/>
      <c r="G190" s="19"/>
      <c r="H190" s="19"/>
      <c r="I190" s="19"/>
      <c r="L190" s="19"/>
      <c r="M190" s="19"/>
      <c r="N190" s="19"/>
      <c r="O190" s="19"/>
      <c r="P190" s="19"/>
      <c r="Q190" s="19"/>
      <c r="R190" s="19"/>
      <c r="S190" s="19"/>
      <c r="V190" s="19"/>
      <c r="W190" s="19"/>
      <c r="X190" s="19"/>
      <c r="Y190" s="19"/>
      <c r="Z190" s="19"/>
      <c r="AA190" s="19"/>
      <c r="AB190" s="19"/>
      <c r="AC190" s="19"/>
    </row>
    <row r="191" spans="2:29" ht="16.5" x14ac:dyDescent="0.3">
      <c r="B191" s="19"/>
      <c r="C191" s="19"/>
      <c r="D191" s="19"/>
      <c r="E191" s="19"/>
      <c r="F191" s="19"/>
      <c r="G191" s="19"/>
      <c r="H191" s="19"/>
      <c r="I191" s="19"/>
      <c r="L191" s="19"/>
      <c r="M191" s="19"/>
      <c r="N191" s="19"/>
      <c r="O191" s="19"/>
      <c r="P191" s="19"/>
      <c r="Q191" s="19"/>
      <c r="R191" s="19"/>
      <c r="S191" s="19"/>
      <c r="V191" s="19"/>
      <c r="W191" s="19"/>
      <c r="X191" s="19"/>
      <c r="Y191" s="19"/>
      <c r="Z191" s="19"/>
      <c r="AA191" s="19"/>
      <c r="AB191" s="19"/>
      <c r="AC191" s="19"/>
    </row>
    <row r="192" spans="2:29" ht="16.5" x14ac:dyDescent="0.3">
      <c r="B192" s="19"/>
      <c r="C192" s="19"/>
      <c r="D192" s="19"/>
      <c r="E192" s="19"/>
      <c r="F192" s="19"/>
      <c r="G192" s="19"/>
      <c r="H192" s="19"/>
      <c r="I192" s="19"/>
      <c r="L192" s="19"/>
      <c r="M192" s="19"/>
      <c r="N192" s="19"/>
      <c r="O192" s="19"/>
      <c r="P192" s="19"/>
      <c r="Q192" s="19"/>
      <c r="R192" s="19"/>
      <c r="S192" s="19"/>
      <c r="V192" s="19"/>
      <c r="W192" s="19"/>
      <c r="X192" s="19"/>
      <c r="Y192" s="19"/>
      <c r="Z192" s="19"/>
      <c r="AA192" s="19"/>
      <c r="AB192" s="19"/>
      <c r="AC192" s="19"/>
    </row>
    <row r="193" spans="2:29" ht="16.5" x14ac:dyDescent="0.3">
      <c r="B193" s="19"/>
      <c r="C193" s="19"/>
      <c r="D193" s="19"/>
      <c r="E193" s="19"/>
      <c r="F193" s="19"/>
      <c r="G193" s="19"/>
      <c r="H193" s="19"/>
      <c r="I193" s="19"/>
      <c r="L193" s="19"/>
      <c r="M193" s="19"/>
      <c r="N193" s="19"/>
      <c r="O193" s="19"/>
      <c r="P193" s="19"/>
      <c r="Q193" s="19"/>
      <c r="R193" s="19"/>
      <c r="S193" s="19"/>
      <c r="V193" s="19"/>
      <c r="W193" s="19"/>
      <c r="X193" s="19"/>
      <c r="Y193" s="19"/>
      <c r="Z193" s="19"/>
      <c r="AA193" s="19"/>
      <c r="AB193" s="19"/>
      <c r="AC193" s="19"/>
    </row>
    <row r="194" spans="2:29" ht="16.5" x14ac:dyDescent="0.3">
      <c r="B194" s="19"/>
      <c r="C194" s="19"/>
      <c r="D194" s="19"/>
      <c r="E194" s="19"/>
      <c r="F194" s="19"/>
      <c r="G194" s="19"/>
      <c r="H194" s="19"/>
      <c r="I194" s="19"/>
      <c r="L194" s="19"/>
      <c r="M194" s="19"/>
      <c r="N194" s="19"/>
      <c r="O194" s="19"/>
      <c r="P194" s="19"/>
      <c r="Q194" s="19"/>
      <c r="R194" s="19"/>
      <c r="S194" s="19"/>
      <c r="V194" s="19"/>
      <c r="W194" s="19"/>
      <c r="X194" s="19"/>
      <c r="Y194" s="19"/>
      <c r="Z194" s="19"/>
      <c r="AA194" s="19"/>
      <c r="AB194" s="19"/>
      <c r="AC194" s="19"/>
    </row>
    <row r="195" spans="2:29" ht="16.5" x14ac:dyDescent="0.3">
      <c r="B195" s="19"/>
      <c r="C195" s="19"/>
      <c r="D195" s="19"/>
      <c r="E195" s="19"/>
      <c r="F195" s="19"/>
      <c r="G195" s="19"/>
      <c r="H195" s="19"/>
      <c r="I195" s="19"/>
      <c r="L195" s="19"/>
      <c r="M195" s="19"/>
      <c r="N195" s="19"/>
      <c r="O195" s="19"/>
      <c r="P195" s="19"/>
      <c r="Q195" s="19"/>
      <c r="R195" s="19"/>
      <c r="S195" s="19"/>
      <c r="V195" s="19"/>
      <c r="W195" s="19"/>
      <c r="X195" s="19"/>
      <c r="Y195" s="19"/>
      <c r="Z195" s="19"/>
      <c r="AA195" s="19"/>
      <c r="AB195" s="19"/>
      <c r="AC195" s="19"/>
    </row>
    <row r="196" spans="2:29" ht="16.5" x14ac:dyDescent="0.3">
      <c r="B196" s="19"/>
      <c r="C196" s="19"/>
      <c r="D196" s="19"/>
      <c r="E196" s="19"/>
      <c r="F196" s="19"/>
      <c r="G196" s="19"/>
      <c r="H196" s="19"/>
      <c r="I196" s="19"/>
      <c r="L196" s="19"/>
      <c r="M196" s="19"/>
      <c r="N196" s="19"/>
      <c r="O196" s="19"/>
      <c r="P196" s="19"/>
      <c r="Q196" s="19"/>
      <c r="R196" s="19"/>
      <c r="S196" s="19"/>
      <c r="V196" s="19"/>
      <c r="W196" s="19"/>
      <c r="X196" s="19"/>
      <c r="Y196" s="19"/>
      <c r="Z196" s="19"/>
      <c r="AA196" s="19"/>
      <c r="AB196" s="19"/>
      <c r="AC196" s="19"/>
    </row>
    <row r="197" spans="2:29" ht="16.5" x14ac:dyDescent="0.3">
      <c r="B197" s="19"/>
      <c r="C197" s="19"/>
      <c r="D197" s="19"/>
      <c r="E197" s="19"/>
      <c r="F197" s="19"/>
      <c r="G197" s="19"/>
      <c r="H197" s="19"/>
      <c r="I197" s="19"/>
      <c r="L197" s="19"/>
      <c r="M197" s="19"/>
      <c r="N197" s="19"/>
      <c r="O197" s="19"/>
      <c r="P197" s="19"/>
      <c r="Q197" s="19"/>
      <c r="R197" s="19"/>
      <c r="S197" s="19"/>
      <c r="V197" s="19"/>
      <c r="W197" s="19"/>
      <c r="X197" s="19"/>
      <c r="Y197" s="19"/>
      <c r="Z197" s="19"/>
      <c r="AA197" s="19"/>
      <c r="AB197" s="19"/>
      <c r="AC197" s="19"/>
    </row>
    <row r="198" spans="2:29" ht="16.5" x14ac:dyDescent="0.3">
      <c r="B198" s="19"/>
      <c r="C198" s="19"/>
      <c r="D198" s="19"/>
      <c r="E198" s="19"/>
      <c r="F198" s="19"/>
      <c r="G198" s="19"/>
      <c r="H198" s="19"/>
      <c r="I198" s="19"/>
      <c r="L198" s="19"/>
      <c r="M198" s="19"/>
      <c r="N198" s="19"/>
      <c r="O198" s="19"/>
      <c r="P198" s="19"/>
      <c r="Q198" s="19"/>
      <c r="R198" s="19"/>
      <c r="S198" s="19"/>
      <c r="V198" s="19"/>
      <c r="W198" s="19"/>
      <c r="X198" s="19"/>
      <c r="Y198" s="19"/>
      <c r="Z198" s="19"/>
      <c r="AA198" s="19"/>
      <c r="AB198" s="19"/>
      <c r="AC198" s="19"/>
    </row>
    <row r="199" spans="2:29" ht="16.5" x14ac:dyDescent="0.3">
      <c r="B199" s="19"/>
      <c r="C199" s="19"/>
      <c r="D199" s="19"/>
      <c r="E199" s="19"/>
      <c r="F199" s="19"/>
      <c r="G199" s="19"/>
      <c r="H199" s="19"/>
      <c r="I199" s="19"/>
      <c r="L199" s="19"/>
      <c r="M199" s="19"/>
      <c r="N199" s="19"/>
      <c r="O199" s="19"/>
      <c r="P199" s="19"/>
      <c r="Q199" s="19"/>
      <c r="R199" s="19"/>
      <c r="S199" s="19"/>
      <c r="V199" s="19"/>
      <c r="W199" s="19"/>
      <c r="X199" s="19"/>
      <c r="Y199" s="19"/>
      <c r="Z199" s="19"/>
      <c r="AA199" s="19"/>
      <c r="AB199" s="19"/>
      <c r="AC199" s="19"/>
    </row>
    <row r="200" spans="2:29" ht="16.5" x14ac:dyDescent="0.3">
      <c r="B200" s="19"/>
      <c r="C200" s="19"/>
      <c r="D200" s="19"/>
      <c r="E200" s="19"/>
      <c r="F200" s="19"/>
      <c r="G200" s="19"/>
      <c r="H200" s="19"/>
      <c r="I200" s="19"/>
      <c r="L200" s="19"/>
      <c r="M200" s="19"/>
      <c r="N200" s="19"/>
      <c r="O200" s="19"/>
      <c r="P200" s="19"/>
      <c r="Q200" s="19"/>
      <c r="R200" s="19"/>
      <c r="S200" s="19"/>
      <c r="V200" s="19"/>
      <c r="W200" s="19"/>
      <c r="X200" s="19"/>
      <c r="Y200" s="19"/>
      <c r="Z200" s="19"/>
      <c r="AA200" s="19"/>
      <c r="AB200" s="19"/>
      <c r="AC200" s="19"/>
    </row>
    <row r="201" spans="2:29" ht="16.5" x14ac:dyDescent="0.3">
      <c r="B201" s="19"/>
      <c r="C201" s="19"/>
      <c r="D201" s="19"/>
      <c r="E201" s="19"/>
      <c r="F201" s="19"/>
      <c r="G201" s="19"/>
      <c r="H201" s="19"/>
      <c r="I201" s="19"/>
      <c r="L201" s="19"/>
      <c r="M201" s="19"/>
      <c r="N201" s="19"/>
      <c r="O201" s="19"/>
      <c r="P201" s="19"/>
      <c r="Q201" s="19"/>
      <c r="R201" s="19"/>
      <c r="S201" s="19"/>
      <c r="V201" s="19"/>
      <c r="W201" s="19"/>
      <c r="X201" s="19"/>
      <c r="Y201" s="19"/>
      <c r="Z201" s="19"/>
      <c r="AA201" s="19"/>
      <c r="AB201" s="19"/>
      <c r="AC201" s="19"/>
    </row>
    <row r="202" spans="2:29" ht="16.5" x14ac:dyDescent="0.3">
      <c r="B202" s="19"/>
      <c r="C202" s="19"/>
      <c r="D202" s="19"/>
      <c r="E202" s="19"/>
      <c r="F202" s="19"/>
      <c r="G202" s="19"/>
      <c r="H202" s="19"/>
      <c r="I202" s="19"/>
      <c r="L202" s="19"/>
      <c r="M202" s="19"/>
      <c r="N202" s="19"/>
      <c r="O202" s="19"/>
      <c r="P202" s="19"/>
      <c r="Q202" s="19"/>
      <c r="R202" s="19"/>
      <c r="S202" s="19"/>
      <c r="V202" s="19"/>
      <c r="W202" s="19"/>
      <c r="X202" s="19"/>
      <c r="Y202" s="19"/>
      <c r="Z202" s="19"/>
      <c r="AA202" s="19"/>
      <c r="AB202" s="19"/>
      <c r="AC202" s="19"/>
    </row>
    <row r="203" spans="2:29" ht="16.5" x14ac:dyDescent="0.3">
      <c r="B203" s="19"/>
      <c r="C203" s="19"/>
      <c r="D203" s="19"/>
      <c r="E203" s="19"/>
      <c r="F203" s="19"/>
      <c r="G203" s="19"/>
      <c r="H203" s="19"/>
      <c r="I203" s="19"/>
      <c r="L203" s="19"/>
      <c r="M203" s="19"/>
      <c r="N203" s="19"/>
      <c r="O203" s="19"/>
      <c r="P203" s="19"/>
      <c r="Q203" s="19"/>
      <c r="R203" s="19"/>
      <c r="S203" s="19"/>
      <c r="V203" s="19"/>
      <c r="W203" s="19"/>
      <c r="X203" s="19"/>
      <c r="Y203" s="19"/>
      <c r="Z203" s="19"/>
      <c r="AA203" s="19"/>
      <c r="AB203" s="19"/>
      <c r="AC203" s="19"/>
    </row>
    <row r="204" spans="2:29" ht="16.5" x14ac:dyDescent="0.3">
      <c r="B204" s="19"/>
      <c r="C204" s="19"/>
      <c r="D204" s="19"/>
      <c r="E204" s="19"/>
      <c r="F204" s="19"/>
      <c r="G204" s="19"/>
      <c r="H204" s="19"/>
      <c r="I204" s="19"/>
      <c r="L204" s="19"/>
      <c r="M204" s="19"/>
      <c r="N204" s="19"/>
      <c r="O204" s="19"/>
      <c r="P204" s="19"/>
      <c r="Q204" s="19"/>
      <c r="R204" s="19"/>
      <c r="S204" s="19"/>
      <c r="V204" s="19"/>
      <c r="W204" s="19"/>
      <c r="X204" s="19"/>
      <c r="Y204" s="19"/>
      <c r="Z204" s="19"/>
      <c r="AA204" s="19"/>
      <c r="AB204" s="19"/>
      <c r="AC204" s="19"/>
    </row>
    <row r="205" spans="2:29" ht="16.5" x14ac:dyDescent="0.3">
      <c r="B205" s="19"/>
      <c r="C205" s="19"/>
      <c r="D205" s="19"/>
      <c r="E205" s="19"/>
      <c r="F205" s="19"/>
      <c r="G205" s="19"/>
      <c r="H205" s="19"/>
      <c r="I205" s="19"/>
      <c r="L205" s="19"/>
      <c r="M205" s="19"/>
      <c r="N205" s="19"/>
      <c r="O205" s="19"/>
      <c r="P205" s="19"/>
      <c r="Q205" s="19"/>
      <c r="R205" s="19"/>
      <c r="S205" s="19"/>
      <c r="V205" s="19"/>
      <c r="W205" s="19"/>
      <c r="X205" s="19"/>
      <c r="Y205" s="19"/>
      <c r="Z205" s="19"/>
      <c r="AA205" s="19"/>
      <c r="AB205" s="19"/>
      <c r="AC205" s="19"/>
    </row>
    <row r="206" spans="2:29" ht="16.5" x14ac:dyDescent="0.3">
      <c r="B206" s="19"/>
      <c r="C206" s="19"/>
      <c r="D206" s="19"/>
      <c r="E206" s="19"/>
      <c r="F206" s="19"/>
      <c r="G206" s="19"/>
      <c r="H206" s="19"/>
      <c r="I206" s="19"/>
      <c r="L206" s="19"/>
      <c r="M206" s="19"/>
      <c r="N206" s="19"/>
      <c r="O206" s="19"/>
      <c r="P206" s="19"/>
      <c r="Q206" s="19"/>
      <c r="R206" s="19"/>
      <c r="S206" s="19"/>
      <c r="V206" s="19"/>
      <c r="W206" s="19"/>
      <c r="X206" s="19"/>
      <c r="Y206" s="19"/>
      <c r="Z206" s="19"/>
      <c r="AA206" s="19"/>
      <c r="AB206" s="19"/>
      <c r="AC206" s="19"/>
    </row>
    <row r="207" spans="2:29" ht="16.5" x14ac:dyDescent="0.3">
      <c r="B207" s="19"/>
      <c r="C207" s="19"/>
      <c r="D207" s="19"/>
      <c r="E207" s="19"/>
      <c r="F207" s="19"/>
      <c r="G207" s="19"/>
      <c r="H207" s="19"/>
      <c r="I207" s="19"/>
      <c r="L207" s="19"/>
      <c r="M207" s="19"/>
      <c r="N207" s="19"/>
      <c r="O207" s="19"/>
      <c r="P207" s="19"/>
      <c r="Q207" s="19"/>
      <c r="R207" s="19"/>
      <c r="S207" s="19"/>
      <c r="V207" s="19"/>
      <c r="W207" s="19"/>
      <c r="X207" s="19"/>
      <c r="Y207" s="19"/>
      <c r="Z207" s="19"/>
      <c r="AA207" s="19"/>
      <c r="AB207" s="19"/>
      <c r="AC207" s="19"/>
    </row>
    <row r="208" spans="2:29" ht="16.5" x14ac:dyDescent="0.3">
      <c r="B208" s="19"/>
      <c r="C208" s="19"/>
      <c r="D208" s="19"/>
      <c r="E208" s="19"/>
      <c r="F208" s="19"/>
      <c r="G208" s="19"/>
      <c r="H208" s="19"/>
      <c r="I208" s="19"/>
      <c r="L208" s="19"/>
      <c r="M208" s="19"/>
      <c r="N208" s="19"/>
      <c r="O208" s="19"/>
      <c r="P208" s="19"/>
      <c r="Q208" s="19"/>
      <c r="R208" s="19"/>
      <c r="S208" s="19"/>
      <c r="V208" s="19"/>
      <c r="W208" s="19"/>
      <c r="X208" s="19"/>
      <c r="Y208" s="19"/>
      <c r="Z208" s="19"/>
      <c r="AA208" s="19"/>
      <c r="AB208" s="19"/>
      <c r="AC208" s="19"/>
    </row>
    <row r="209" spans="2:29" ht="16.5" x14ac:dyDescent="0.3">
      <c r="B209" s="19"/>
      <c r="C209" s="19"/>
      <c r="D209" s="19"/>
      <c r="E209" s="19"/>
      <c r="F209" s="19"/>
      <c r="G209" s="19"/>
      <c r="H209" s="19"/>
      <c r="I209" s="19"/>
      <c r="L209" s="19"/>
      <c r="M209" s="19"/>
      <c r="N209" s="19"/>
      <c r="O209" s="19"/>
      <c r="P209" s="19"/>
      <c r="Q209" s="19"/>
      <c r="R209" s="19"/>
      <c r="S209" s="19"/>
      <c r="V209" s="19"/>
      <c r="W209" s="19"/>
      <c r="X209" s="19"/>
      <c r="Y209" s="19"/>
      <c r="Z209" s="19"/>
      <c r="AA209" s="19"/>
      <c r="AB209" s="19"/>
      <c r="AC209" s="19"/>
    </row>
    <row r="210" spans="2:29" ht="16.5" x14ac:dyDescent="0.3">
      <c r="B210" s="19"/>
      <c r="C210" s="19"/>
      <c r="D210" s="19"/>
      <c r="E210" s="19"/>
      <c r="F210" s="19"/>
      <c r="G210" s="19"/>
      <c r="H210" s="19"/>
      <c r="I210" s="19"/>
      <c r="L210" s="19"/>
      <c r="M210" s="19"/>
      <c r="N210" s="19"/>
      <c r="O210" s="19"/>
      <c r="P210" s="19"/>
      <c r="Q210" s="19"/>
      <c r="R210" s="19"/>
      <c r="S210" s="19"/>
      <c r="V210" s="19"/>
      <c r="W210" s="19"/>
      <c r="X210" s="19"/>
      <c r="Y210" s="19"/>
      <c r="Z210" s="19"/>
      <c r="AA210" s="19"/>
      <c r="AB210" s="19"/>
      <c r="AC210" s="19"/>
    </row>
    <row r="211" spans="2:29" ht="16.5" x14ac:dyDescent="0.3">
      <c r="B211" s="19"/>
      <c r="C211" s="19"/>
      <c r="D211" s="19"/>
      <c r="E211" s="19"/>
      <c r="F211" s="19"/>
      <c r="G211" s="19"/>
      <c r="H211" s="19"/>
      <c r="I211" s="19"/>
      <c r="L211" s="19"/>
      <c r="M211" s="19"/>
      <c r="N211" s="19"/>
      <c r="O211" s="19"/>
      <c r="P211" s="19"/>
      <c r="Q211" s="19"/>
      <c r="R211" s="19"/>
      <c r="S211" s="19"/>
      <c r="V211" s="19"/>
      <c r="W211" s="19"/>
      <c r="X211" s="19"/>
      <c r="Y211" s="19"/>
      <c r="Z211" s="19"/>
      <c r="AA211" s="19"/>
      <c r="AB211" s="19"/>
      <c r="AC211" s="19"/>
    </row>
    <row r="212" spans="2:29" ht="16.5" x14ac:dyDescent="0.3">
      <c r="B212" s="19"/>
      <c r="C212" s="19"/>
      <c r="D212" s="19"/>
      <c r="E212" s="19"/>
      <c r="F212" s="19"/>
      <c r="G212" s="19"/>
      <c r="H212" s="19"/>
      <c r="I212" s="19"/>
      <c r="L212" s="19"/>
      <c r="M212" s="19"/>
      <c r="N212" s="19"/>
      <c r="O212" s="19"/>
      <c r="P212" s="19"/>
      <c r="Q212" s="19"/>
      <c r="R212" s="19"/>
      <c r="S212" s="19"/>
      <c r="V212" s="19"/>
      <c r="W212" s="19"/>
      <c r="X212" s="19"/>
      <c r="Y212" s="19"/>
      <c r="Z212" s="19"/>
      <c r="AA212" s="19"/>
      <c r="AB212" s="19"/>
      <c r="AC212" s="19"/>
    </row>
    <row r="213" spans="2:29" ht="16.5" x14ac:dyDescent="0.3">
      <c r="B213" s="19"/>
      <c r="C213" s="19"/>
      <c r="D213" s="19"/>
      <c r="E213" s="19"/>
      <c r="F213" s="19"/>
      <c r="G213" s="19"/>
      <c r="H213" s="19"/>
      <c r="I213" s="19"/>
      <c r="L213" s="19"/>
      <c r="M213" s="19"/>
      <c r="N213" s="19"/>
      <c r="O213" s="19"/>
      <c r="P213" s="19"/>
      <c r="Q213" s="19"/>
      <c r="R213" s="19"/>
      <c r="S213" s="19"/>
      <c r="V213" s="19"/>
      <c r="W213" s="19"/>
      <c r="X213" s="19"/>
      <c r="Y213" s="19"/>
      <c r="Z213" s="19"/>
      <c r="AA213" s="19"/>
      <c r="AB213" s="19"/>
      <c r="AC213" s="19"/>
    </row>
    <row r="214" spans="2:29" ht="16.5" x14ac:dyDescent="0.3">
      <c r="B214" s="19"/>
      <c r="C214" s="19"/>
      <c r="D214" s="19"/>
      <c r="E214" s="19"/>
      <c r="F214" s="19"/>
      <c r="G214" s="19"/>
      <c r="H214" s="19"/>
      <c r="I214" s="19"/>
      <c r="L214" s="19"/>
      <c r="M214" s="19"/>
      <c r="N214" s="19"/>
      <c r="O214" s="19"/>
      <c r="P214" s="19"/>
      <c r="Q214" s="19"/>
      <c r="R214" s="19"/>
      <c r="S214" s="19"/>
      <c r="V214" s="19"/>
      <c r="W214" s="19"/>
      <c r="X214" s="19"/>
      <c r="Y214" s="19"/>
      <c r="Z214" s="19"/>
      <c r="AA214" s="19"/>
      <c r="AB214" s="19"/>
      <c r="AC214" s="19"/>
    </row>
    <row r="215" spans="2:29" ht="16.5" x14ac:dyDescent="0.3">
      <c r="B215" s="19"/>
      <c r="C215" s="19"/>
      <c r="D215" s="19"/>
      <c r="E215" s="19"/>
      <c r="F215" s="19"/>
      <c r="G215" s="19"/>
      <c r="H215" s="19"/>
      <c r="I215" s="19"/>
      <c r="L215" s="19"/>
      <c r="M215" s="19"/>
      <c r="N215" s="19"/>
      <c r="O215" s="19"/>
      <c r="P215" s="19"/>
      <c r="Q215" s="19"/>
      <c r="R215" s="19"/>
      <c r="S215" s="19"/>
      <c r="V215" s="19"/>
      <c r="W215" s="19"/>
      <c r="X215" s="19"/>
      <c r="Y215" s="19"/>
      <c r="Z215" s="19"/>
      <c r="AA215" s="19"/>
      <c r="AB215" s="19"/>
      <c r="AC215" s="19"/>
    </row>
    <row r="216" spans="2:29" ht="16.5" x14ac:dyDescent="0.3">
      <c r="B216" s="19"/>
      <c r="C216" s="19"/>
      <c r="D216" s="19"/>
      <c r="E216" s="19"/>
      <c r="F216" s="19"/>
      <c r="G216" s="19"/>
      <c r="H216" s="19"/>
      <c r="I216" s="19"/>
      <c r="L216" s="19"/>
      <c r="M216" s="19"/>
      <c r="N216" s="19"/>
      <c r="O216" s="19"/>
      <c r="P216" s="19"/>
      <c r="Q216" s="19"/>
      <c r="R216" s="19"/>
      <c r="S216" s="19"/>
      <c r="V216" s="19"/>
      <c r="W216" s="19"/>
      <c r="X216" s="19"/>
      <c r="Y216" s="19"/>
      <c r="Z216" s="19"/>
      <c r="AA216" s="19"/>
      <c r="AB216" s="19"/>
      <c r="AC216" s="19"/>
    </row>
    <row r="217" spans="2:29" ht="16.5" x14ac:dyDescent="0.3">
      <c r="B217" s="19"/>
      <c r="C217" s="19"/>
      <c r="D217" s="19"/>
      <c r="E217" s="19"/>
      <c r="F217" s="19"/>
      <c r="G217" s="19"/>
      <c r="H217" s="19"/>
      <c r="I217" s="19"/>
      <c r="L217" s="19"/>
      <c r="M217" s="19"/>
      <c r="N217" s="19"/>
      <c r="O217" s="19"/>
      <c r="P217" s="19"/>
      <c r="Q217" s="19"/>
      <c r="R217" s="19"/>
      <c r="S217" s="19"/>
      <c r="V217" s="19"/>
      <c r="W217" s="19"/>
      <c r="X217" s="19"/>
      <c r="Y217" s="19"/>
      <c r="Z217" s="19"/>
      <c r="AA217" s="19"/>
      <c r="AB217" s="19"/>
      <c r="AC217" s="19"/>
    </row>
    <row r="218" spans="2:29" ht="16.5" x14ac:dyDescent="0.3">
      <c r="B218" s="19"/>
      <c r="C218" s="19"/>
      <c r="D218" s="19"/>
      <c r="E218" s="19"/>
      <c r="F218" s="19"/>
      <c r="G218" s="19"/>
      <c r="H218" s="19"/>
      <c r="I218" s="19"/>
      <c r="L218" s="19"/>
      <c r="M218" s="19"/>
      <c r="N218" s="19"/>
      <c r="O218" s="19"/>
      <c r="P218" s="19"/>
      <c r="Q218" s="19"/>
      <c r="R218" s="19"/>
      <c r="S218" s="19"/>
      <c r="V218" s="19"/>
      <c r="W218" s="19"/>
      <c r="X218" s="19"/>
      <c r="Y218" s="19"/>
      <c r="Z218" s="19"/>
      <c r="AA218" s="19"/>
      <c r="AB218" s="19"/>
      <c r="AC218" s="19"/>
    </row>
    <row r="219" spans="2:29" ht="16.5" x14ac:dyDescent="0.3">
      <c r="B219" s="19"/>
      <c r="C219" s="19"/>
      <c r="D219" s="19"/>
      <c r="E219" s="19"/>
      <c r="F219" s="19"/>
      <c r="G219" s="19"/>
      <c r="H219" s="19"/>
      <c r="I219" s="19"/>
      <c r="L219" s="19"/>
      <c r="M219" s="19"/>
      <c r="N219" s="19"/>
      <c r="O219" s="19"/>
      <c r="P219" s="19"/>
      <c r="Q219" s="19"/>
      <c r="R219" s="19"/>
      <c r="S219" s="19"/>
      <c r="V219" s="19"/>
      <c r="W219" s="19"/>
      <c r="X219" s="19"/>
      <c r="Y219" s="19"/>
      <c r="Z219" s="19"/>
      <c r="AA219" s="19"/>
      <c r="AB219" s="19"/>
      <c r="AC219" s="19"/>
    </row>
    <row r="220" spans="2:29" ht="16.5" x14ac:dyDescent="0.3">
      <c r="B220" s="19"/>
      <c r="C220" s="19"/>
      <c r="D220" s="19"/>
      <c r="E220" s="19"/>
      <c r="F220" s="19"/>
      <c r="G220" s="19"/>
      <c r="H220" s="19"/>
      <c r="I220" s="19"/>
      <c r="L220" s="19"/>
      <c r="M220" s="19"/>
      <c r="N220" s="19"/>
      <c r="O220" s="19"/>
      <c r="P220" s="19"/>
      <c r="Q220" s="19"/>
      <c r="R220" s="19"/>
      <c r="S220" s="19"/>
      <c r="V220" s="19"/>
      <c r="W220" s="19"/>
      <c r="X220" s="19"/>
      <c r="Y220" s="19"/>
      <c r="Z220" s="19"/>
      <c r="AA220" s="19"/>
      <c r="AB220" s="19"/>
      <c r="AC220" s="19"/>
    </row>
    <row r="221" spans="2:29" ht="16.5" x14ac:dyDescent="0.3">
      <c r="B221" s="19"/>
      <c r="C221" s="19"/>
      <c r="D221" s="19"/>
      <c r="E221" s="19"/>
      <c r="F221" s="19"/>
      <c r="G221" s="19"/>
      <c r="H221" s="19"/>
      <c r="I221" s="19"/>
      <c r="L221" s="19"/>
      <c r="M221" s="19"/>
      <c r="N221" s="19"/>
      <c r="O221" s="19"/>
      <c r="P221" s="19"/>
      <c r="Q221" s="19"/>
      <c r="R221" s="19"/>
      <c r="S221" s="19"/>
      <c r="V221" s="19"/>
      <c r="W221" s="19"/>
      <c r="X221" s="19"/>
      <c r="Y221" s="19"/>
      <c r="Z221" s="19"/>
      <c r="AA221" s="19"/>
      <c r="AB221" s="19"/>
      <c r="AC221" s="19"/>
    </row>
    <row r="222" spans="2:29" ht="16.5" x14ac:dyDescent="0.3">
      <c r="B222" s="19"/>
      <c r="C222" s="19"/>
      <c r="D222" s="19"/>
      <c r="E222" s="19"/>
      <c r="F222" s="19"/>
      <c r="G222" s="19"/>
      <c r="H222" s="19"/>
      <c r="I222" s="19"/>
      <c r="L222" s="19"/>
      <c r="M222" s="19"/>
      <c r="N222" s="19"/>
      <c r="O222" s="19"/>
      <c r="P222" s="19"/>
      <c r="Q222" s="19"/>
      <c r="R222" s="19"/>
      <c r="S222" s="19"/>
      <c r="V222" s="19"/>
      <c r="W222" s="19"/>
      <c r="X222" s="19"/>
      <c r="Y222" s="19"/>
      <c r="Z222" s="19"/>
      <c r="AA222" s="19"/>
      <c r="AB222" s="19"/>
      <c r="AC222" s="19"/>
    </row>
    <row r="223" spans="2:29" ht="16.5" x14ac:dyDescent="0.3">
      <c r="B223" s="19"/>
      <c r="C223" s="19"/>
      <c r="D223" s="19"/>
      <c r="E223" s="19"/>
      <c r="F223" s="19"/>
      <c r="G223" s="19"/>
      <c r="H223" s="19"/>
      <c r="I223" s="19"/>
      <c r="L223" s="19"/>
      <c r="M223" s="19"/>
      <c r="N223" s="19"/>
      <c r="O223" s="19"/>
      <c r="P223" s="19"/>
      <c r="Q223" s="19"/>
      <c r="R223" s="19"/>
      <c r="S223" s="19"/>
      <c r="V223" s="19"/>
      <c r="W223" s="19"/>
      <c r="X223" s="19"/>
      <c r="Y223" s="19"/>
      <c r="Z223" s="19"/>
      <c r="AA223" s="19"/>
      <c r="AB223" s="19"/>
      <c r="AC223" s="19"/>
    </row>
    <row r="224" spans="2:29" ht="16.5" x14ac:dyDescent="0.3">
      <c r="B224" s="19"/>
      <c r="C224" s="19"/>
      <c r="D224" s="19"/>
      <c r="E224" s="19"/>
      <c r="F224" s="19"/>
      <c r="G224" s="19"/>
      <c r="H224" s="19"/>
      <c r="I224" s="19"/>
      <c r="L224" s="19"/>
      <c r="M224" s="19"/>
      <c r="N224" s="19"/>
      <c r="O224" s="19"/>
      <c r="P224" s="19"/>
      <c r="Q224" s="19"/>
      <c r="R224" s="19"/>
      <c r="S224" s="19"/>
      <c r="V224" s="19"/>
      <c r="W224" s="19"/>
      <c r="X224" s="19"/>
      <c r="Y224" s="19"/>
      <c r="Z224" s="19"/>
      <c r="AA224" s="19"/>
      <c r="AB224" s="19"/>
      <c r="AC224" s="19"/>
    </row>
    <row r="225" spans="2:29" ht="16.5" x14ac:dyDescent="0.3">
      <c r="B225" s="19"/>
      <c r="C225" s="19"/>
      <c r="D225" s="19"/>
      <c r="E225" s="19"/>
      <c r="F225" s="19"/>
      <c r="G225" s="19"/>
      <c r="H225" s="19"/>
      <c r="I225" s="19"/>
      <c r="L225" s="19"/>
      <c r="M225" s="19"/>
      <c r="N225" s="19"/>
      <c r="O225" s="19"/>
      <c r="P225" s="19"/>
      <c r="Q225" s="19"/>
      <c r="R225" s="19"/>
      <c r="S225" s="19"/>
      <c r="V225" s="19"/>
      <c r="W225" s="19"/>
      <c r="X225" s="19"/>
      <c r="Y225" s="19"/>
      <c r="Z225" s="19"/>
      <c r="AA225" s="19"/>
      <c r="AB225" s="19"/>
      <c r="AC225" s="19"/>
    </row>
    <row r="226" spans="2:29" ht="16.5" x14ac:dyDescent="0.3">
      <c r="B226" s="19"/>
      <c r="C226" s="19"/>
      <c r="D226" s="19"/>
      <c r="E226" s="19"/>
      <c r="F226" s="19"/>
      <c r="G226" s="19"/>
      <c r="H226" s="19"/>
      <c r="I226" s="19"/>
      <c r="L226" s="19"/>
      <c r="M226" s="19"/>
      <c r="N226" s="19"/>
      <c r="O226" s="19"/>
      <c r="P226" s="19"/>
      <c r="Q226" s="19"/>
      <c r="R226" s="19"/>
      <c r="S226" s="19"/>
      <c r="V226" s="19"/>
      <c r="W226" s="19"/>
      <c r="X226" s="19"/>
      <c r="Y226" s="19"/>
      <c r="Z226" s="19"/>
      <c r="AA226" s="19"/>
      <c r="AB226" s="19"/>
      <c r="AC226" s="19"/>
    </row>
    <row r="227" spans="2:29" ht="16.5" x14ac:dyDescent="0.3">
      <c r="B227" s="19"/>
      <c r="C227" s="19"/>
      <c r="D227" s="19"/>
      <c r="E227" s="19"/>
      <c r="F227" s="19"/>
      <c r="G227" s="19"/>
      <c r="H227" s="19"/>
      <c r="I227" s="19"/>
      <c r="L227" s="19"/>
      <c r="M227" s="19"/>
      <c r="N227" s="19"/>
      <c r="O227" s="19"/>
      <c r="P227" s="19"/>
      <c r="Q227" s="19"/>
      <c r="R227" s="19"/>
      <c r="S227" s="19"/>
      <c r="V227" s="19"/>
      <c r="W227" s="19"/>
      <c r="X227" s="19"/>
      <c r="Y227" s="19"/>
      <c r="Z227" s="19"/>
      <c r="AA227" s="19"/>
      <c r="AB227" s="19"/>
      <c r="AC227" s="19"/>
    </row>
    <row r="228" spans="2:29" ht="16.5" x14ac:dyDescent="0.3">
      <c r="B228" s="19"/>
      <c r="C228" s="19"/>
      <c r="D228" s="19"/>
      <c r="E228" s="19"/>
      <c r="F228" s="19"/>
      <c r="G228" s="19"/>
      <c r="H228" s="19"/>
      <c r="I228" s="19"/>
      <c r="L228" s="19"/>
      <c r="M228" s="19"/>
      <c r="N228" s="19"/>
      <c r="O228" s="19"/>
      <c r="P228" s="19"/>
      <c r="Q228" s="19"/>
      <c r="R228" s="19"/>
      <c r="S228" s="19"/>
      <c r="V228" s="19"/>
      <c r="W228" s="19"/>
      <c r="X228" s="19"/>
      <c r="Y228" s="19"/>
      <c r="Z228" s="19"/>
      <c r="AA228" s="19"/>
      <c r="AB228" s="19"/>
      <c r="AC228" s="19"/>
    </row>
    <row r="229" spans="2:29" ht="16.5" x14ac:dyDescent="0.3">
      <c r="B229" s="19"/>
      <c r="C229" s="19"/>
      <c r="D229" s="19"/>
      <c r="E229" s="19"/>
      <c r="F229" s="19"/>
      <c r="G229" s="19"/>
      <c r="H229" s="19"/>
      <c r="I229" s="19"/>
      <c r="L229" s="19"/>
      <c r="M229" s="19"/>
      <c r="N229" s="19"/>
      <c r="O229" s="19"/>
      <c r="P229" s="19"/>
      <c r="Q229" s="19"/>
      <c r="R229" s="19"/>
      <c r="S229" s="19"/>
      <c r="V229" s="19"/>
      <c r="W229" s="19"/>
      <c r="X229" s="19"/>
      <c r="Y229" s="19"/>
      <c r="Z229" s="19"/>
      <c r="AA229" s="19"/>
      <c r="AB229" s="19"/>
      <c r="AC229" s="19"/>
    </row>
    <row r="230" spans="2:29" ht="16.5" x14ac:dyDescent="0.3">
      <c r="B230" s="19"/>
      <c r="C230" s="19"/>
      <c r="D230" s="19"/>
      <c r="E230" s="19"/>
      <c r="F230" s="19"/>
      <c r="G230" s="19"/>
      <c r="H230" s="19"/>
      <c r="I230" s="19"/>
      <c r="L230" s="19"/>
      <c r="M230" s="19"/>
      <c r="N230" s="19"/>
      <c r="O230" s="19"/>
      <c r="P230" s="19"/>
      <c r="Q230" s="19"/>
      <c r="R230" s="19"/>
      <c r="S230" s="19"/>
      <c r="V230" s="19"/>
      <c r="W230" s="19"/>
      <c r="X230" s="19"/>
      <c r="Y230" s="19"/>
      <c r="Z230" s="19"/>
      <c r="AA230" s="19"/>
      <c r="AB230" s="19"/>
      <c r="AC230" s="19"/>
    </row>
    <row r="231" spans="2:29" ht="16.5" x14ac:dyDescent="0.3">
      <c r="B231" s="19"/>
      <c r="C231" s="19"/>
      <c r="D231" s="19"/>
      <c r="E231" s="19"/>
      <c r="F231" s="19"/>
      <c r="G231" s="19"/>
      <c r="H231" s="19"/>
      <c r="I231" s="19"/>
      <c r="L231" s="19"/>
      <c r="M231" s="19"/>
      <c r="N231" s="19"/>
      <c r="O231" s="19"/>
      <c r="P231" s="19"/>
      <c r="Q231" s="19"/>
      <c r="R231" s="19"/>
      <c r="S231" s="19"/>
      <c r="V231" s="19"/>
      <c r="W231" s="19"/>
      <c r="X231" s="19"/>
      <c r="Y231" s="19"/>
      <c r="Z231" s="19"/>
      <c r="AA231" s="19"/>
      <c r="AB231" s="19"/>
      <c r="AC231" s="19"/>
    </row>
    <row r="232" spans="2:29" ht="16.5" x14ac:dyDescent="0.3">
      <c r="B232" s="19"/>
      <c r="C232" s="19"/>
      <c r="D232" s="19"/>
      <c r="E232" s="19"/>
      <c r="F232" s="19"/>
      <c r="G232" s="19"/>
      <c r="H232" s="19"/>
      <c r="I232" s="19"/>
      <c r="L232" s="19"/>
      <c r="M232" s="19"/>
      <c r="N232" s="19"/>
      <c r="O232" s="19"/>
      <c r="P232" s="19"/>
      <c r="Q232" s="19"/>
      <c r="R232" s="19"/>
      <c r="S232" s="19"/>
      <c r="V232" s="19"/>
      <c r="W232" s="19"/>
      <c r="X232" s="19"/>
      <c r="Y232" s="19"/>
      <c r="Z232" s="19"/>
      <c r="AA232" s="19"/>
      <c r="AB232" s="19"/>
      <c r="AC232" s="19"/>
    </row>
    <row r="233" spans="2:29" ht="16.5" x14ac:dyDescent="0.3">
      <c r="B233" s="19"/>
      <c r="C233" s="19"/>
      <c r="D233" s="19"/>
      <c r="E233" s="19"/>
      <c r="F233" s="19"/>
      <c r="G233" s="19"/>
      <c r="H233" s="19"/>
      <c r="I233" s="19"/>
      <c r="L233" s="19"/>
      <c r="M233" s="19"/>
      <c r="N233" s="19"/>
      <c r="O233" s="19"/>
      <c r="P233" s="19"/>
      <c r="Q233" s="19"/>
      <c r="R233" s="19"/>
      <c r="S233" s="19"/>
      <c r="V233" s="19"/>
      <c r="W233" s="19"/>
      <c r="X233" s="19"/>
      <c r="Y233" s="19"/>
      <c r="Z233" s="19"/>
      <c r="AA233" s="19"/>
      <c r="AB233" s="19"/>
      <c r="AC233" s="19"/>
    </row>
    <row r="234" spans="2:29" ht="16.5" x14ac:dyDescent="0.3">
      <c r="B234" s="19"/>
      <c r="C234" s="19"/>
      <c r="D234" s="19"/>
      <c r="E234" s="19"/>
      <c r="F234" s="19"/>
      <c r="G234" s="19"/>
      <c r="H234" s="19"/>
      <c r="I234" s="19"/>
      <c r="L234" s="19"/>
      <c r="M234" s="19"/>
      <c r="N234" s="19"/>
      <c r="O234" s="19"/>
      <c r="P234" s="19"/>
      <c r="Q234" s="19"/>
      <c r="R234" s="19"/>
      <c r="S234" s="19"/>
      <c r="V234" s="19"/>
      <c r="W234" s="19"/>
      <c r="X234" s="19"/>
      <c r="Y234" s="19"/>
      <c r="Z234" s="19"/>
      <c r="AA234" s="19"/>
      <c r="AB234" s="19"/>
      <c r="AC234" s="19"/>
    </row>
    <row r="235" spans="2:29" ht="16.5" x14ac:dyDescent="0.3">
      <c r="B235" s="19"/>
      <c r="C235" s="19"/>
      <c r="D235" s="19"/>
      <c r="E235" s="19"/>
      <c r="F235" s="19"/>
      <c r="G235" s="19"/>
      <c r="H235" s="19"/>
      <c r="I235" s="19"/>
      <c r="L235" s="19"/>
      <c r="M235" s="19"/>
      <c r="N235" s="19"/>
      <c r="O235" s="19"/>
      <c r="P235" s="19"/>
      <c r="Q235" s="19"/>
      <c r="R235" s="19"/>
      <c r="S235" s="19"/>
      <c r="V235" s="19"/>
      <c r="W235" s="19"/>
      <c r="X235" s="19"/>
      <c r="Y235" s="19"/>
      <c r="Z235" s="19"/>
      <c r="AA235" s="19"/>
      <c r="AB235" s="19"/>
      <c r="AC235" s="19"/>
    </row>
    <row r="236" spans="2:29" ht="16.5" x14ac:dyDescent="0.3">
      <c r="B236" s="19"/>
      <c r="C236" s="19"/>
      <c r="D236" s="19"/>
      <c r="E236" s="19"/>
      <c r="F236" s="19"/>
      <c r="G236" s="19"/>
      <c r="H236" s="19"/>
      <c r="I236" s="19"/>
      <c r="L236" s="19"/>
      <c r="M236" s="19"/>
      <c r="N236" s="19"/>
      <c r="O236" s="19"/>
      <c r="P236" s="19"/>
      <c r="Q236" s="19"/>
      <c r="R236" s="19"/>
      <c r="S236" s="19"/>
      <c r="V236" s="19"/>
      <c r="W236" s="19"/>
      <c r="X236" s="19"/>
      <c r="Y236" s="19"/>
      <c r="Z236" s="19"/>
      <c r="AA236" s="19"/>
      <c r="AB236" s="19"/>
      <c r="AC236" s="19"/>
    </row>
    <row r="237" spans="2:29" ht="16.5" x14ac:dyDescent="0.3">
      <c r="B237" s="19"/>
      <c r="C237" s="19"/>
      <c r="D237" s="19"/>
      <c r="E237" s="19"/>
      <c r="F237" s="19"/>
      <c r="G237" s="19"/>
      <c r="H237" s="19"/>
      <c r="I237" s="19"/>
      <c r="L237" s="19"/>
      <c r="M237" s="19"/>
      <c r="N237" s="19"/>
      <c r="O237" s="19"/>
      <c r="P237" s="19"/>
      <c r="Q237" s="19"/>
      <c r="R237" s="19"/>
      <c r="S237" s="19"/>
      <c r="V237" s="19"/>
      <c r="W237" s="19"/>
      <c r="X237" s="19"/>
      <c r="Y237" s="19"/>
      <c r="Z237" s="19"/>
      <c r="AA237" s="19"/>
      <c r="AB237" s="19"/>
      <c r="AC237" s="19"/>
    </row>
    <row r="238" spans="2:29" ht="16.5" x14ac:dyDescent="0.3">
      <c r="B238" s="19"/>
      <c r="C238" s="19"/>
      <c r="D238" s="19"/>
      <c r="E238" s="19"/>
      <c r="F238" s="19"/>
      <c r="G238" s="19"/>
      <c r="H238" s="19"/>
      <c r="I238" s="19"/>
      <c r="L238" s="19"/>
      <c r="M238" s="19"/>
      <c r="N238" s="19"/>
      <c r="O238" s="19"/>
      <c r="P238" s="19"/>
      <c r="Q238" s="19"/>
      <c r="R238" s="19"/>
      <c r="S238" s="19"/>
      <c r="V238" s="19"/>
      <c r="W238" s="19"/>
      <c r="X238" s="19"/>
      <c r="Y238" s="19"/>
      <c r="Z238" s="19"/>
      <c r="AA238" s="19"/>
      <c r="AB238" s="19"/>
      <c r="AC238" s="19"/>
    </row>
    <row r="239" spans="2:29" ht="16.5" x14ac:dyDescent="0.3">
      <c r="B239" s="19"/>
      <c r="C239" s="19"/>
      <c r="D239" s="19"/>
      <c r="E239" s="19"/>
      <c r="F239" s="19"/>
      <c r="G239" s="19"/>
      <c r="H239" s="19"/>
      <c r="I239" s="19"/>
      <c r="L239" s="19"/>
      <c r="M239" s="19"/>
      <c r="N239" s="19"/>
      <c r="O239" s="19"/>
      <c r="P239" s="19"/>
      <c r="Q239" s="19"/>
      <c r="R239" s="19"/>
      <c r="S239" s="19"/>
      <c r="V239" s="19"/>
      <c r="W239" s="19"/>
      <c r="X239" s="19"/>
      <c r="Y239" s="19"/>
      <c r="Z239" s="19"/>
      <c r="AA239" s="19"/>
      <c r="AB239" s="19"/>
      <c r="AC239" s="19"/>
    </row>
    <row r="240" spans="2:29" ht="16.5" x14ac:dyDescent="0.3">
      <c r="B240" s="19"/>
      <c r="C240" s="19"/>
      <c r="D240" s="19"/>
      <c r="E240" s="19"/>
      <c r="F240" s="19"/>
      <c r="G240" s="19"/>
      <c r="H240" s="19"/>
      <c r="I240" s="19"/>
      <c r="L240" s="19"/>
      <c r="M240" s="19"/>
      <c r="N240" s="19"/>
      <c r="O240" s="19"/>
      <c r="P240" s="19"/>
      <c r="Q240" s="19"/>
      <c r="R240" s="19"/>
      <c r="S240" s="19"/>
      <c r="V240" s="19"/>
      <c r="W240" s="19"/>
      <c r="X240" s="19"/>
      <c r="Y240" s="19"/>
      <c r="Z240" s="19"/>
      <c r="AA240" s="19"/>
      <c r="AB240" s="19"/>
      <c r="AC240" s="19"/>
    </row>
    <row r="241" spans="2:29" ht="16.5" x14ac:dyDescent="0.3">
      <c r="B241" s="19"/>
      <c r="C241" s="19"/>
      <c r="D241" s="19"/>
      <c r="E241" s="19"/>
      <c r="F241" s="19"/>
      <c r="G241" s="19"/>
      <c r="H241" s="19"/>
      <c r="I241" s="19"/>
      <c r="L241" s="19"/>
      <c r="M241" s="19"/>
      <c r="N241" s="19"/>
      <c r="O241" s="19"/>
      <c r="P241" s="19"/>
      <c r="Q241" s="19"/>
      <c r="R241" s="19"/>
      <c r="S241" s="19"/>
      <c r="V241" s="19"/>
      <c r="W241" s="19"/>
      <c r="X241" s="19"/>
      <c r="Y241" s="19"/>
      <c r="Z241" s="19"/>
      <c r="AA241" s="19"/>
      <c r="AB241" s="19"/>
      <c r="AC241" s="19"/>
    </row>
    <row r="242" spans="2:29" ht="16.5" x14ac:dyDescent="0.3">
      <c r="B242" s="19"/>
      <c r="C242" s="19"/>
      <c r="D242" s="19"/>
      <c r="E242" s="19"/>
      <c r="F242" s="19"/>
      <c r="G242" s="19"/>
      <c r="H242" s="19"/>
      <c r="I242" s="19"/>
      <c r="L242" s="19"/>
      <c r="M242" s="19"/>
      <c r="N242" s="19"/>
      <c r="O242" s="19"/>
      <c r="P242" s="19"/>
      <c r="Q242" s="19"/>
      <c r="R242" s="19"/>
      <c r="S242" s="19"/>
      <c r="V242" s="19"/>
      <c r="W242" s="19"/>
      <c r="X242" s="19"/>
      <c r="Y242" s="19"/>
      <c r="Z242" s="19"/>
      <c r="AA242" s="19"/>
      <c r="AB242" s="19"/>
      <c r="AC242" s="19"/>
    </row>
    <row r="243" spans="2:29" ht="16.5" x14ac:dyDescent="0.3">
      <c r="B243" s="19"/>
      <c r="C243" s="19"/>
      <c r="D243" s="19"/>
      <c r="E243" s="19"/>
      <c r="F243" s="19"/>
      <c r="G243" s="19"/>
      <c r="H243" s="19"/>
      <c r="I243" s="19"/>
      <c r="L243" s="19"/>
      <c r="M243" s="19"/>
      <c r="N243" s="19"/>
      <c r="O243" s="19"/>
      <c r="P243" s="19"/>
      <c r="Q243" s="19"/>
      <c r="R243" s="19"/>
      <c r="S243" s="19"/>
      <c r="V243" s="19"/>
      <c r="W243" s="19"/>
      <c r="X243" s="19"/>
      <c r="Y243" s="19"/>
      <c r="Z243" s="19"/>
      <c r="AA243" s="19"/>
      <c r="AB243" s="19"/>
      <c r="AC243" s="19"/>
    </row>
    <row r="244" spans="2:29" ht="16.5" x14ac:dyDescent="0.3">
      <c r="B244" s="19"/>
      <c r="C244" s="19"/>
      <c r="D244" s="19"/>
      <c r="E244" s="19"/>
      <c r="F244" s="19"/>
      <c r="G244" s="19"/>
      <c r="H244" s="19"/>
      <c r="I244" s="19"/>
      <c r="L244" s="19"/>
      <c r="M244" s="19"/>
      <c r="N244" s="19"/>
      <c r="O244" s="19"/>
      <c r="P244" s="19"/>
      <c r="Q244" s="19"/>
      <c r="R244" s="19"/>
      <c r="S244" s="19"/>
      <c r="V244" s="19"/>
      <c r="W244" s="19"/>
      <c r="X244" s="19"/>
      <c r="Y244" s="19"/>
      <c r="Z244" s="19"/>
      <c r="AA244" s="19"/>
      <c r="AB244" s="19"/>
      <c r="AC244" s="19"/>
    </row>
    <row r="245" spans="2:29" ht="16.5" x14ac:dyDescent="0.3">
      <c r="B245" s="19"/>
      <c r="C245" s="19"/>
      <c r="D245" s="19"/>
      <c r="E245" s="19"/>
      <c r="F245" s="19"/>
      <c r="G245" s="19"/>
      <c r="H245" s="19"/>
      <c r="I245" s="19"/>
      <c r="L245" s="19"/>
      <c r="M245" s="19"/>
      <c r="N245" s="19"/>
      <c r="O245" s="19"/>
      <c r="P245" s="19"/>
      <c r="Q245" s="19"/>
      <c r="R245" s="19"/>
      <c r="S245" s="19"/>
      <c r="V245" s="19"/>
      <c r="W245" s="19"/>
      <c r="X245" s="19"/>
      <c r="Y245" s="19"/>
      <c r="Z245" s="19"/>
      <c r="AA245" s="19"/>
      <c r="AB245" s="19"/>
      <c r="AC245" s="19"/>
    </row>
    <row r="246" spans="2:29" ht="16.5" x14ac:dyDescent="0.3">
      <c r="B246" s="19"/>
      <c r="C246" s="19"/>
      <c r="D246" s="19"/>
      <c r="E246" s="19"/>
      <c r="F246" s="19"/>
      <c r="G246" s="19"/>
      <c r="H246" s="19"/>
      <c r="I246" s="19"/>
      <c r="L246" s="19"/>
      <c r="M246" s="19"/>
      <c r="N246" s="19"/>
      <c r="O246" s="19"/>
      <c r="P246" s="19"/>
      <c r="Q246" s="19"/>
      <c r="R246" s="19"/>
      <c r="S246" s="19"/>
      <c r="V246" s="19"/>
      <c r="W246" s="19"/>
      <c r="X246" s="19"/>
      <c r="Y246" s="19"/>
      <c r="Z246" s="19"/>
      <c r="AA246" s="19"/>
      <c r="AB246" s="19"/>
      <c r="AC246" s="19"/>
    </row>
    <row r="247" spans="2:29" ht="16.5" x14ac:dyDescent="0.3">
      <c r="B247" s="19"/>
      <c r="C247" s="19"/>
      <c r="D247" s="19"/>
      <c r="E247" s="19"/>
      <c r="F247" s="19"/>
      <c r="G247" s="19"/>
      <c r="H247" s="19"/>
      <c r="I247" s="19"/>
      <c r="L247" s="19"/>
      <c r="M247" s="19"/>
      <c r="N247" s="19"/>
      <c r="O247" s="19"/>
      <c r="P247" s="19"/>
      <c r="Q247" s="19"/>
      <c r="R247" s="19"/>
      <c r="S247" s="19"/>
      <c r="V247" s="19"/>
      <c r="W247" s="19"/>
      <c r="X247" s="19"/>
      <c r="Y247" s="19"/>
      <c r="Z247" s="19"/>
      <c r="AA247" s="19"/>
      <c r="AB247" s="19"/>
      <c r="AC247" s="19"/>
    </row>
    <row r="248" spans="2:29" ht="16.5" x14ac:dyDescent="0.3">
      <c r="B248" s="19"/>
      <c r="C248" s="19"/>
      <c r="D248" s="19"/>
      <c r="E248" s="19"/>
      <c r="F248" s="19"/>
      <c r="G248" s="19"/>
      <c r="H248" s="19"/>
      <c r="I248" s="19"/>
      <c r="L248" s="19"/>
      <c r="M248" s="19"/>
      <c r="N248" s="19"/>
      <c r="O248" s="19"/>
      <c r="P248" s="19"/>
      <c r="Q248" s="19"/>
      <c r="R248" s="19"/>
      <c r="S248" s="19"/>
      <c r="V248" s="19"/>
      <c r="W248" s="19"/>
      <c r="X248" s="19"/>
      <c r="Y248" s="19"/>
      <c r="Z248" s="19"/>
      <c r="AA248" s="19"/>
      <c r="AB248" s="19"/>
      <c r="AC248" s="19"/>
    </row>
    <row r="249" spans="2:29" ht="16.5" x14ac:dyDescent="0.3">
      <c r="B249" s="19"/>
      <c r="C249" s="19"/>
      <c r="D249" s="19"/>
      <c r="E249" s="19"/>
      <c r="F249" s="19"/>
      <c r="G249" s="19"/>
      <c r="H249" s="19"/>
      <c r="I249" s="19"/>
      <c r="L249" s="19"/>
      <c r="M249" s="19"/>
      <c r="N249" s="19"/>
      <c r="O249" s="19"/>
      <c r="P249" s="19"/>
      <c r="Q249" s="19"/>
      <c r="R249" s="19"/>
      <c r="S249" s="19"/>
      <c r="V249" s="19"/>
      <c r="W249" s="19"/>
      <c r="X249" s="19"/>
      <c r="Y249" s="19"/>
      <c r="Z249" s="19"/>
      <c r="AA249" s="19"/>
      <c r="AB249" s="19"/>
      <c r="AC249" s="19"/>
    </row>
    <row r="250" spans="2:29" ht="16.5" x14ac:dyDescent="0.3">
      <c r="B250" s="19"/>
      <c r="C250" s="19"/>
      <c r="D250" s="19"/>
      <c r="E250" s="19"/>
      <c r="F250" s="19"/>
      <c r="G250" s="19"/>
      <c r="H250" s="19"/>
      <c r="I250" s="19"/>
      <c r="L250" s="19"/>
      <c r="M250" s="19"/>
      <c r="N250" s="19"/>
      <c r="O250" s="19"/>
      <c r="P250" s="19"/>
      <c r="Q250" s="19"/>
      <c r="R250" s="19"/>
      <c r="S250" s="19"/>
      <c r="V250" s="19"/>
      <c r="W250" s="19"/>
      <c r="X250" s="19"/>
      <c r="Y250" s="19"/>
      <c r="Z250" s="19"/>
      <c r="AA250" s="19"/>
      <c r="AB250" s="19"/>
      <c r="AC250" s="19"/>
    </row>
    <row r="251" spans="2:29" ht="16.5" x14ac:dyDescent="0.3">
      <c r="B251" s="19"/>
      <c r="C251" s="19"/>
      <c r="D251" s="19"/>
      <c r="E251" s="19"/>
      <c r="F251" s="19"/>
      <c r="G251" s="19"/>
      <c r="H251" s="19"/>
      <c r="I251" s="19"/>
      <c r="L251" s="19"/>
      <c r="M251" s="19"/>
      <c r="N251" s="19"/>
      <c r="O251" s="19"/>
      <c r="P251" s="19"/>
      <c r="Q251" s="19"/>
      <c r="R251" s="19"/>
      <c r="S251" s="19"/>
      <c r="V251" s="19"/>
      <c r="W251" s="19"/>
      <c r="X251" s="19"/>
      <c r="Y251" s="19"/>
      <c r="Z251" s="19"/>
      <c r="AA251" s="19"/>
      <c r="AB251" s="19"/>
      <c r="AC251" s="19"/>
    </row>
    <row r="252" spans="2:29" ht="16.5" x14ac:dyDescent="0.3">
      <c r="B252" s="19"/>
      <c r="C252" s="19"/>
      <c r="D252" s="19"/>
      <c r="E252" s="19"/>
      <c r="F252" s="19"/>
      <c r="G252" s="19"/>
      <c r="H252" s="19"/>
      <c r="I252" s="19"/>
      <c r="L252" s="19"/>
      <c r="M252" s="19"/>
      <c r="N252" s="19"/>
      <c r="O252" s="19"/>
      <c r="P252" s="19"/>
      <c r="Q252" s="19"/>
      <c r="R252" s="19"/>
      <c r="S252" s="19"/>
      <c r="V252" s="19"/>
      <c r="W252" s="19"/>
      <c r="X252" s="19"/>
      <c r="Y252" s="19"/>
      <c r="Z252" s="19"/>
      <c r="AA252" s="19"/>
      <c r="AB252" s="19"/>
      <c r="AC252" s="19"/>
    </row>
    <row r="253" spans="2:29" ht="16.5" x14ac:dyDescent="0.3">
      <c r="B253" s="19"/>
      <c r="C253" s="19"/>
      <c r="D253" s="19"/>
      <c r="E253" s="19"/>
      <c r="F253" s="19"/>
      <c r="G253" s="19"/>
      <c r="H253" s="19"/>
      <c r="I253" s="19"/>
      <c r="L253" s="19"/>
      <c r="M253" s="19"/>
      <c r="N253" s="19"/>
      <c r="O253" s="19"/>
      <c r="P253" s="19"/>
      <c r="Q253" s="19"/>
      <c r="R253" s="19"/>
      <c r="S253" s="19"/>
      <c r="V253" s="19"/>
      <c r="W253" s="19"/>
      <c r="X253" s="19"/>
      <c r="Y253" s="19"/>
      <c r="Z253" s="19"/>
      <c r="AA253" s="19"/>
      <c r="AB253" s="19"/>
      <c r="AC253" s="19"/>
    </row>
    <row r="254" spans="2:29" ht="16.5" x14ac:dyDescent="0.3">
      <c r="B254" s="19"/>
      <c r="C254" s="19"/>
      <c r="D254" s="19"/>
      <c r="E254" s="19"/>
      <c r="F254" s="19"/>
      <c r="G254" s="19"/>
      <c r="H254" s="19"/>
      <c r="I254" s="19"/>
      <c r="L254" s="19"/>
      <c r="M254" s="19"/>
      <c r="N254" s="19"/>
      <c r="O254" s="19"/>
      <c r="P254" s="19"/>
      <c r="Q254" s="19"/>
      <c r="R254" s="19"/>
      <c r="S254" s="19"/>
      <c r="V254" s="19"/>
      <c r="W254" s="19"/>
      <c r="X254" s="19"/>
      <c r="Y254" s="19"/>
      <c r="Z254" s="19"/>
      <c r="AA254" s="19"/>
      <c r="AB254" s="19"/>
      <c r="AC254" s="19"/>
    </row>
    <row r="255" spans="2:29" ht="16.5" x14ac:dyDescent="0.3">
      <c r="B255" s="19"/>
      <c r="C255" s="19"/>
      <c r="D255" s="19"/>
      <c r="E255" s="19"/>
      <c r="F255" s="19"/>
      <c r="G255" s="19"/>
      <c r="H255" s="19"/>
      <c r="I255" s="19"/>
      <c r="L255" s="19"/>
      <c r="M255" s="19"/>
      <c r="N255" s="19"/>
      <c r="O255" s="19"/>
      <c r="P255" s="19"/>
      <c r="Q255" s="19"/>
      <c r="R255" s="19"/>
      <c r="S255" s="19"/>
      <c r="V255" s="19"/>
      <c r="W255" s="19"/>
      <c r="X255" s="19"/>
      <c r="Y255" s="19"/>
      <c r="Z255" s="19"/>
      <c r="AA255" s="19"/>
      <c r="AB255" s="19"/>
      <c r="AC255" s="19"/>
    </row>
    <row r="256" spans="2:29" ht="16.5" x14ac:dyDescent="0.3">
      <c r="B256" s="19"/>
      <c r="C256" s="19"/>
      <c r="D256" s="19"/>
      <c r="E256" s="19"/>
      <c r="F256" s="19"/>
      <c r="G256" s="19"/>
      <c r="H256" s="19"/>
      <c r="I256" s="19"/>
      <c r="L256" s="19"/>
      <c r="M256" s="19"/>
      <c r="N256" s="19"/>
      <c r="O256" s="19"/>
      <c r="P256" s="19"/>
      <c r="Q256" s="19"/>
      <c r="R256" s="19"/>
      <c r="S256" s="19"/>
      <c r="V256" s="19"/>
      <c r="W256" s="19"/>
      <c r="X256" s="19"/>
      <c r="Y256" s="19"/>
      <c r="Z256" s="19"/>
      <c r="AA256" s="19"/>
      <c r="AB256" s="19"/>
      <c r="AC256" s="19"/>
    </row>
    <row r="257" spans="2:29" ht="16.5" x14ac:dyDescent="0.3">
      <c r="B257" s="19"/>
      <c r="C257" s="19"/>
      <c r="D257" s="19"/>
      <c r="E257" s="19"/>
      <c r="F257" s="19"/>
      <c r="G257" s="19"/>
      <c r="H257" s="19"/>
      <c r="I257" s="19"/>
      <c r="L257" s="19"/>
      <c r="M257" s="19"/>
      <c r="N257" s="19"/>
      <c r="O257" s="19"/>
      <c r="P257" s="19"/>
      <c r="Q257" s="19"/>
      <c r="R257" s="19"/>
      <c r="S257" s="19"/>
      <c r="V257" s="19"/>
      <c r="W257" s="19"/>
      <c r="X257" s="19"/>
      <c r="Y257" s="19"/>
      <c r="Z257" s="19"/>
      <c r="AA257" s="19"/>
      <c r="AB257" s="19"/>
      <c r="AC257" s="19"/>
    </row>
    <row r="258" spans="2:29" ht="16.5" x14ac:dyDescent="0.3">
      <c r="B258" s="19"/>
      <c r="C258" s="19"/>
      <c r="D258" s="19"/>
      <c r="E258" s="19"/>
      <c r="F258" s="19"/>
      <c r="G258" s="19"/>
      <c r="H258" s="19"/>
      <c r="I258" s="19"/>
      <c r="L258" s="19"/>
      <c r="M258" s="19"/>
      <c r="N258" s="19"/>
      <c r="O258" s="19"/>
      <c r="P258" s="19"/>
      <c r="Q258" s="19"/>
      <c r="R258" s="19"/>
      <c r="S258" s="19"/>
      <c r="V258" s="19"/>
      <c r="W258" s="19"/>
      <c r="X258" s="19"/>
      <c r="Y258" s="19"/>
      <c r="Z258" s="19"/>
      <c r="AA258" s="19"/>
      <c r="AB258" s="19"/>
      <c r="AC258" s="19"/>
    </row>
    <row r="259" spans="2:29" ht="16.5" x14ac:dyDescent="0.3">
      <c r="B259" s="19"/>
      <c r="C259" s="19"/>
      <c r="D259" s="19"/>
      <c r="E259" s="19"/>
      <c r="F259" s="19"/>
      <c r="G259" s="19"/>
      <c r="H259" s="19"/>
      <c r="I259" s="19"/>
      <c r="L259" s="19"/>
      <c r="M259" s="19"/>
      <c r="N259" s="19"/>
      <c r="O259" s="19"/>
      <c r="P259" s="19"/>
      <c r="Q259" s="19"/>
      <c r="R259" s="19"/>
      <c r="S259" s="19"/>
      <c r="V259" s="19"/>
      <c r="W259" s="19"/>
      <c r="X259" s="19"/>
      <c r="Y259" s="19"/>
      <c r="Z259" s="19"/>
      <c r="AA259" s="19"/>
      <c r="AB259" s="19"/>
      <c r="AC259" s="19"/>
    </row>
    <row r="260" spans="2:29" ht="16.5" x14ac:dyDescent="0.3">
      <c r="B260" s="19"/>
      <c r="C260" s="19"/>
      <c r="D260" s="19"/>
      <c r="E260" s="19"/>
      <c r="F260" s="19"/>
      <c r="G260" s="19"/>
      <c r="H260" s="19"/>
      <c r="I260" s="19"/>
      <c r="L260" s="19"/>
      <c r="M260" s="19"/>
      <c r="N260" s="19"/>
      <c r="O260" s="19"/>
      <c r="P260" s="19"/>
      <c r="Q260" s="19"/>
      <c r="R260" s="19"/>
      <c r="S260" s="19"/>
      <c r="V260" s="19"/>
      <c r="W260" s="19"/>
      <c r="X260" s="19"/>
      <c r="Y260" s="19"/>
      <c r="Z260" s="19"/>
      <c r="AA260" s="19"/>
      <c r="AB260" s="19"/>
      <c r="AC260" s="19"/>
    </row>
    <row r="261" spans="2:29" ht="16.5" x14ac:dyDescent="0.3">
      <c r="B261" s="19"/>
      <c r="C261" s="19"/>
      <c r="D261" s="19"/>
      <c r="E261" s="19"/>
      <c r="F261" s="19"/>
      <c r="G261" s="19"/>
      <c r="H261" s="19"/>
      <c r="I261" s="19"/>
      <c r="L261" s="19"/>
      <c r="M261" s="19"/>
      <c r="N261" s="19"/>
      <c r="O261" s="19"/>
      <c r="P261" s="19"/>
      <c r="Q261" s="19"/>
      <c r="R261" s="19"/>
      <c r="S261" s="19"/>
      <c r="V261" s="19"/>
      <c r="W261" s="19"/>
      <c r="X261" s="19"/>
      <c r="Y261" s="19"/>
      <c r="Z261" s="19"/>
      <c r="AA261" s="19"/>
      <c r="AB261" s="19"/>
      <c r="AC261" s="19"/>
    </row>
    <row r="262" spans="2:29" ht="16.5" x14ac:dyDescent="0.3">
      <c r="B262" s="19"/>
      <c r="C262" s="19"/>
      <c r="D262" s="19"/>
      <c r="E262" s="19"/>
      <c r="F262" s="19"/>
      <c r="G262" s="19"/>
      <c r="H262" s="19"/>
      <c r="I262" s="19"/>
      <c r="L262" s="19"/>
      <c r="M262" s="19"/>
      <c r="N262" s="19"/>
      <c r="O262" s="19"/>
      <c r="P262" s="19"/>
      <c r="Q262" s="19"/>
      <c r="R262" s="19"/>
      <c r="S262" s="19"/>
      <c r="V262" s="19"/>
      <c r="W262" s="19"/>
      <c r="X262" s="19"/>
      <c r="Y262" s="19"/>
      <c r="Z262" s="19"/>
      <c r="AA262" s="19"/>
      <c r="AB262" s="19"/>
      <c r="AC262" s="19"/>
    </row>
    <row r="263" spans="2:29" ht="16.5" x14ac:dyDescent="0.3">
      <c r="B263" s="19"/>
      <c r="C263" s="19"/>
      <c r="D263" s="19"/>
      <c r="E263" s="19"/>
      <c r="F263" s="19"/>
      <c r="G263" s="19"/>
      <c r="H263" s="19"/>
      <c r="I263" s="19"/>
      <c r="L263" s="19"/>
      <c r="M263" s="19"/>
      <c r="N263" s="19"/>
      <c r="O263" s="19"/>
      <c r="P263" s="19"/>
      <c r="Q263" s="19"/>
      <c r="R263" s="19"/>
      <c r="S263" s="19"/>
      <c r="V263" s="19"/>
      <c r="W263" s="19"/>
      <c r="X263" s="19"/>
      <c r="Y263" s="19"/>
      <c r="Z263" s="19"/>
      <c r="AA263" s="19"/>
      <c r="AB263" s="19"/>
      <c r="AC263" s="19"/>
    </row>
    <row r="264" spans="2:29" ht="16.5" x14ac:dyDescent="0.3">
      <c r="B264" s="19"/>
      <c r="C264" s="19"/>
      <c r="D264" s="19"/>
      <c r="E264" s="19"/>
      <c r="F264" s="19"/>
      <c r="G264" s="19"/>
      <c r="H264" s="19"/>
      <c r="I264" s="19"/>
      <c r="L264" s="19"/>
      <c r="M264" s="19"/>
      <c r="N264" s="19"/>
      <c r="O264" s="19"/>
      <c r="P264" s="19"/>
      <c r="Q264" s="19"/>
      <c r="R264" s="19"/>
      <c r="S264" s="19"/>
      <c r="V264" s="19"/>
      <c r="W264" s="19"/>
      <c r="X264" s="19"/>
      <c r="Y264" s="19"/>
      <c r="Z264" s="19"/>
      <c r="AA264" s="19"/>
      <c r="AB264" s="19"/>
      <c r="AC264" s="19"/>
    </row>
    <row r="265" spans="2:29" ht="16.5" x14ac:dyDescent="0.3">
      <c r="B265" s="19"/>
      <c r="C265" s="19"/>
      <c r="D265" s="19"/>
      <c r="E265" s="19"/>
      <c r="F265" s="19"/>
      <c r="G265" s="19"/>
      <c r="H265" s="19"/>
      <c r="I265" s="19"/>
      <c r="L265" s="19"/>
      <c r="M265" s="19"/>
      <c r="N265" s="19"/>
      <c r="O265" s="19"/>
      <c r="P265" s="19"/>
      <c r="Q265" s="19"/>
      <c r="R265" s="19"/>
      <c r="S265" s="19"/>
      <c r="V265" s="19"/>
      <c r="W265" s="19"/>
      <c r="X265" s="19"/>
      <c r="Y265" s="19"/>
      <c r="Z265" s="19"/>
      <c r="AA265" s="19"/>
      <c r="AB265" s="19"/>
      <c r="AC265" s="19"/>
    </row>
    <row r="266" spans="2:29" ht="16.5" x14ac:dyDescent="0.3">
      <c r="B266" s="19"/>
      <c r="C266" s="19"/>
      <c r="D266" s="19"/>
      <c r="E266" s="19"/>
      <c r="F266" s="19"/>
      <c r="G266" s="19"/>
      <c r="H266" s="19"/>
      <c r="I266" s="19"/>
      <c r="L266" s="19"/>
      <c r="M266" s="19"/>
      <c r="N266" s="19"/>
      <c r="O266" s="19"/>
      <c r="P266" s="19"/>
      <c r="Q266" s="19"/>
      <c r="R266" s="19"/>
      <c r="S266" s="19"/>
      <c r="V266" s="19"/>
      <c r="W266" s="19"/>
      <c r="X266" s="19"/>
      <c r="Y266" s="19"/>
      <c r="Z266" s="19"/>
      <c r="AA266" s="19"/>
      <c r="AB266" s="19"/>
      <c r="AC266" s="19"/>
    </row>
    <row r="267" spans="2:29" ht="16.5" x14ac:dyDescent="0.3">
      <c r="B267" s="19"/>
      <c r="C267" s="19"/>
      <c r="D267" s="19"/>
      <c r="E267" s="19"/>
      <c r="F267" s="19"/>
      <c r="G267" s="19"/>
      <c r="H267" s="19"/>
      <c r="I267" s="19"/>
      <c r="L267" s="19"/>
      <c r="M267" s="19"/>
      <c r="N267" s="19"/>
      <c r="O267" s="19"/>
      <c r="P267" s="19"/>
      <c r="Q267" s="19"/>
      <c r="R267" s="19"/>
      <c r="S267" s="19"/>
      <c r="V267" s="19"/>
      <c r="W267" s="19"/>
      <c r="X267" s="19"/>
      <c r="Y267" s="19"/>
      <c r="Z267" s="19"/>
      <c r="AA267" s="19"/>
      <c r="AB267" s="19"/>
      <c r="AC267" s="19"/>
    </row>
    <row r="268" spans="2:29" ht="16.5" x14ac:dyDescent="0.3">
      <c r="B268" s="19"/>
      <c r="C268" s="19"/>
      <c r="D268" s="19"/>
      <c r="E268" s="19"/>
      <c r="F268" s="19"/>
      <c r="G268" s="19"/>
      <c r="H268" s="19"/>
      <c r="I268" s="19"/>
      <c r="L268" s="19"/>
      <c r="M268" s="19"/>
      <c r="N268" s="19"/>
      <c r="O268" s="19"/>
      <c r="P268" s="19"/>
      <c r="Q268" s="19"/>
      <c r="R268" s="19"/>
      <c r="S268" s="19"/>
      <c r="V268" s="19"/>
      <c r="W268" s="19"/>
      <c r="X268" s="19"/>
      <c r="Y268" s="19"/>
      <c r="Z268" s="19"/>
      <c r="AA268" s="19"/>
      <c r="AB268" s="19"/>
      <c r="AC268" s="19"/>
    </row>
    <row r="269" spans="2:29" ht="16.5" x14ac:dyDescent="0.3">
      <c r="B269" s="19"/>
      <c r="C269" s="19"/>
      <c r="D269" s="19"/>
      <c r="E269" s="19"/>
      <c r="F269" s="19"/>
      <c r="G269" s="19"/>
      <c r="H269" s="19"/>
      <c r="I269" s="19"/>
      <c r="L269" s="19"/>
      <c r="M269" s="19"/>
      <c r="N269" s="19"/>
      <c r="O269" s="19"/>
      <c r="P269" s="19"/>
      <c r="Q269" s="19"/>
      <c r="R269" s="19"/>
      <c r="S269" s="19"/>
      <c r="V269" s="19"/>
      <c r="W269" s="19"/>
      <c r="X269" s="19"/>
      <c r="Y269" s="19"/>
      <c r="Z269" s="19"/>
      <c r="AA269" s="19"/>
      <c r="AB269" s="19"/>
      <c r="AC269" s="19"/>
    </row>
    <row r="270" spans="2:29" ht="16.5" x14ac:dyDescent="0.3">
      <c r="B270" s="19"/>
      <c r="C270" s="19"/>
      <c r="D270" s="19"/>
      <c r="E270" s="19"/>
      <c r="F270" s="19"/>
      <c r="G270" s="19"/>
      <c r="H270" s="19"/>
      <c r="I270" s="19"/>
      <c r="L270" s="19"/>
      <c r="M270" s="19"/>
      <c r="N270" s="19"/>
      <c r="O270" s="19"/>
      <c r="P270" s="19"/>
      <c r="Q270" s="19"/>
      <c r="R270" s="19"/>
      <c r="S270" s="19"/>
      <c r="V270" s="19"/>
      <c r="W270" s="19"/>
      <c r="X270" s="19"/>
      <c r="Y270" s="19"/>
      <c r="Z270" s="19"/>
      <c r="AA270" s="19"/>
      <c r="AB270" s="19"/>
      <c r="AC270" s="19"/>
    </row>
    <row r="271" spans="2:29" ht="16.5" x14ac:dyDescent="0.3">
      <c r="B271" s="19"/>
      <c r="C271" s="19"/>
      <c r="D271" s="19"/>
      <c r="E271" s="19"/>
      <c r="F271" s="19"/>
      <c r="G271" s="19"/>
      <c r="H271" s="19"/>
      <c r="I271" s="19"/>
      <c r="L271" s="19"/>
      <c r="M271" s="19"/>
      <c r="N271" s="19"/>
      <c r="O271" s="19"/>
      <c r="P271" s="19"/>
      <c r="Q271" s="19"/>
      <c r="R271" s="19"/>
      <c r="S271" s="19"/>
      <c r="V271" s="19"/>
      <c r="W271" s="19"/>
      <c r="X271" s="19"/>
      <c r="Y271" s="19"/>
      <c r="Z271" s="19"/>
      <c r="AA271" s="19"/>
      <c r="AB271" s="19"/>
      <c r="AC271" s="19"/>
    </row>
    <row r="272" spans="2:29" ht="16.5" x14ac:dyDescent="0.3">
      <c r="B272" s="19"/>
      <c r="C272" s="19"/>
      <c r="D272" s="19"/>
      <c r="E272" s="19"/>
      <c r="F272" s="19"/>
      <c r="G272" s="19"/>
      <c r="H272" s="19"/>
      <c r="I272" s="19"/>
      <c r="L272" s="19"/>
      <c r="M272" s="19"/>
      <c r="N272" s="19"/>
      <c r="O272" s="19"/>
      <c r="P272" s="19"/>
      <c r="Q272" s="19"/>
      <c r="R272" s="19"/>
      <c r="S272" s="19"/>
      <c r="V272" s="19"/>
      <c r="W272" s="19"/>
      <c r="X272" s="19"/>
      <c r="Y272" s="19"/>
      <c r="Z272" s="19"/>
      <c r="AA272" s="19"/>
      <c r="AB272" s="19"/>
      <c r="AC272" s="19"/>
    </row>
    <row r="273" spans="2:29" ht="16.5" x14ac:dyDescent="0.3">
      <c r="B273" s="19"/>
      <c r="C273" s="19"/>
      <c r="D273" s="19"/>
      <c r="E273" s="19"/>
      <c r="F273" s="19"/>
      <c r="G273" s="19"/>
      <c r="H273" s="19"/>
      <c r="I273" s="19"/>
      <c r="L273" s="19"/>
      <c r="M273" s="19"/>
      <c r="N273" s="19"/>
      <c r="O273" s="19"/>
      <c r="P273" s="19"/>
      <c r="Q273" s="19"/>
      <c r="R273" s="19"/>
      <c r="S273" s="19"/>
      <c r="V273" s="19"/>
      <c r="W273" s="19"/>
      <c r="X273" s="19"/>
      <c r="Y273" s="19"/>
      <c r="Z273" s="19"/>
      <c r="AA273" s="19"/>
      <c r="AB273" s="19"/>
      <c r="AC273" s="19"/>
    </row>
    <row r="274" spans="2:29" ht="16.5" x14ac:dyDescent="0.3">
      <c r="B274" s="19"/>
      <c r="C274" s="19"/>
      <c r="D274" s="19"/>
      <c r="E274" s="19"/>
      <c r="F274" s="19"/>
      <c r="G274" s="19"/>
      <c r="H274" s="19"/>
      <c r="I274" s="19"/>
      <c r="L274" s="19"/>
      <c r="M274" s="19"/>
      <c r="N274" s="19"/>
      <c r="O274" s="19"/>
      <c r="P274" s="19"/>
      <c r="Q274" s="19"/>
      <c r="R274" s="19"/>
      <c r="S274" s="19"/>
      <c r="V274" s="19"/>
      <c r="W274" s="19"/>
      <c r="X274" s="19"/>
      <c r="Y274" s="19"/>
      <c r="Z274" s="19"/>
      <c r="AA274" s="19"/>
      <c r="AB274" s="19"/>
      <c r="AC274" s="19"/>
    </row>
    <row r="275" spans="2:29" ht="16.5" x14ac:dyDescent="0.3">
      <c r="B275" s="19"/>
      <c r="C275" s="19"/>
      <c r="D275" s="19"/>
      <c r="E275" s="19"/>
      <c r="F275" s="19"/>
      <c r="G275" s="19"/>
      <c r="H275" s="19"/>
      <c r="I275" s="19"/>
      <c r="L275" s="19"/>
      <c r="M275" s="19"/>
      <c r="N275" s="19"/>
      <c r="O275" s="19"/>
      <c r="P275" s="19"/>
      <c r="Q275" s="19"/>
      <c r="R275" s="19"/>
      <c r="S275" s="19"/>
      <c r="V275" s="19"/>
      <c r="W275" s="19"/>
      <c r="X275" s="19"/>
      <c r="Y275" s="19"/>
      <c r="Z275" s="19"/>
      <c r="AA275" s="19"/>
      <c r="AB275" s="19"/>
      <c r="AC275" s="19"/>
    </row>
    <row r="276" spans="2:29" ht="16.5" x14ac:dyDescent="0.3">
      <c r="B276" s="19"/>
      <c r="C276" s="19"/>
      <c r="D276" s="19"/>
      <c r="E276" s="19"/>
      <c r="F276" s="19"/>
      <c r="G276" s="19"/>
      <c r="H276" s="19"/>
      <c r="I276" s="19"/>
      <c r="L276" s="19"/>
      <c r="M276" s="19"/>
      <c r="N276" s="19"/>
      <c r="O276" s="19"/>
      <c r="P276" s="19"/>
      <c r="Q276" s="19"/>
      <c r="R276" s="19"/>
      <c r="S276" s="19"/>
      <c r="V276" s="19"/>
      <c r="W276" s="19"/>
      <c r="X276" s="19"/>
      <c r="Y276" s="19"/>
      <c r="Z276" s="19"/>
      <c r="AA276" s="19"/>
      <c r="AB276" s="19"/>
      <c r="AC276" s="19"/>
    </row>
    <row r="277" spans="2:29" ht="16.5" x14ac:dyDescent="0.3">
      <c r="B277" s="19"/>
      <c r="C277" s="19"/>
      <c r="D277" s="19"/>
      <c r="E277" s="19"/>
      <c r="F277" s="19"/>
      <c r="G277" s="19"/>
      <c r="H277" s="19"/>
      <c r="I277" s="19"/>
      <c r="L277" s="19"/>
      <c r="M277" s="19"/>
      <c r="N277" s="19"/>
      <c r="O277" s="19"/>
      <c r="P277" s="19"/>
      <c r="Q277" s="19"/>
      <c r="R277" s="19"/>
      <c r="S277" s="19"/>
      <c r="V277" s="19"/>
      <c r="W277" s="19"/>
      <c r="X277" s="19"/>
      <c r="Y277" s="19"/>
      <c r="Z277" s="19"/>
      <c r="AA277" s="19"/>
      <c r="AB277" s="19"/>
      <c r="AC277" s="19"/>
    </row>
    <row r="278" spans="2:29" ht="16.5" x14ac:dyDescent="0.3">
      <c r="B278" s="19"/>
      <c r="C278" s="19"/>
      <c r="D278" s="19"/>
      <c r="E278" s="19"/>
      <c r="F278" s="19"/>
      <c r="G278" s="19"/>
      <c r="H278" s="19"/>
      <c r="I278" s="19"/>
      <c r="L278" s="19"/>
      <c r="M278" s="19"/>
      <c r="N278" s="19"/>
      <c r="O278" s="19"/>
      <c r="P278" s="19"/>
      <c r="Q278" s="19"/>
      <c r="R278" s="19"/>
      <c r="S278" s="19"/>
      <c r="V278" s="19"/>
      <c r="W278" s="19"/>
      <c r="X278" s="19"/>
      <c r="Y278" s="19"/>
      <c r="Z278" s="19"/>
      <c r="AA278" s="19"/>
      <c r="AB278" s="19"/>
      <c r="AC278" s="19"/>
    </row>
    <row r="279" spans="2:29" ht="16.5" x14ac:dyDescent="0.3">
      <c r="B279" s="19"/>
      <c r="C279" s="19"/>
      <c r="D279" s="19"/>
      <c r="E279" s="19"/>
      <c r="F279" s="19"/>
      <c r="G279" s="19"/>
      <c r="H279" s="19"/>
      <c r="I279" s="19"/>
      <c r="L279" s="19"/>
      <c r="M279" s="19"/>
      <c r="N279" s="19"/>
      <c r="O279" s="19"/>
      <c r="P279" s="19"/>
      <c r="Q279" s="19"/>
      <c r="R279" s="19"/>
      <c r="S279" s="19"/>
      <c r="V279" s="19"/>
      <c r="W279" s="19"/>
      <c r="X279" s="19"/>
      <c r="Y279" s="19"/>
      <c r="Z279" s="19"/>
      <c r="AA279" s="19"/>
      <c r="AB279" s="19"/>
      <c r="AC279" s="19"/>
    </row>
    <row r="280" spans="2:29" ht="16.5" x14ac:dyDescent="0.3">
      <c r="B280" s="19"/>
      <c r="C280" s="19"/>
      <c r="D280" s="19"/>
      <c r="E280" s="19"/>
      <c r="F280" s="19"/>
      <c r="G280" s="19"/>
      <c r="H280" s="19"/>
      <c r="I280" s="19"/>
      <c r="L280" s="19"/>
      <c r="M280" s="19"/>
      <c r="N280" s="19"/>
      <c r="O280" s="19"/>
      <c r="P280" s="19"/>
      <c r="Q280" s="19"/>
      <c r="R280" s="19"/>
      <c r="S280" s="19"/>
      <c r="V280" s="19"/>
      <c r="W280" s="19"/>
      <c r="X280" s="19"/>
      <c r="Y280" s="19"/>
      <c r="Z280" s="19"/>
      <c r="AA280" s="19"/>
      <c r="AB280" s="19"/>
      <c r="AC280" s="19"/>
    </row>
    <row r="281" spans="2:29" ht="16.5" x14ac:dyDescent="0.3">
      <c r="B281" s="19"/>
      <c r="C281" s="19"/>
      <c r="D281" s="19"/>
      <c r="E281" s="19"/>
      <c r="F281" s="19"/>
      <c r="G281" s="19"/>
      <c r="H281" s="19"/>
      <c r="I281" s="19"/>
      <c r="L281" s="19"/>
      <c r="M281" s="19"/>
      <c r="N281" s="19"/>
      <c r="O281" s="19"/>
      <c r="P281" s="19"/>
      <c r="Q281" s="19"/>
      <c r="R281" s="19"/>
      <c r="S281" s="19"/>
      <c r="V281" s="19"/>
      <c r="W281" s="19"/>
      <c r="X281" s="19"/>
      <c r="Y281" s="19"/>
      <c r="Z281" s="19"/>
      <c r="AA281" s="19"/>
      <c r="AB281" s="19"/>
      <c r="AC281" s="19"/>
    </row>
    <row r="282" spans="2:29" ht="16.5" x14ac:dyDescent="0.3">
      <c r="B282" s="19"/>
      <c r="C282" s="19"/>
      <c r="D282" s="19"/>
      <c r="E282" s="19"/>
      <c r="F282" s="19"/>
      <c r="G282" s="19"/>
      <c r="H282" s="19"/>
      <c r="I282" s="19"/>
      <c r="L282" s="19"/>
      <c r="M282" s="19"/>
      <c r="N282" s="19"/>
      <c r="O282" s="19"/>
      <c r="P282" s="19"/>
      <c r="Q282" s="19"/>
      <c r="R282" s="19"/>
      <c r="S282" s="19"/>
      <c r="V282" s="19"/>
      <c r="W282" s="19"/>
      <c r="X282" s="19"/>
      <c r="Y282" s="19"/>
      <c r="Z282" s="19"/>
      <c r="AA282" s="19"/>
      <c r="AB282" s="19"/>
      <c r="AC282" s="19"/>
    </row>
    <row r="283" spans="2:29" ht="16.5" x14ac:dyDescent="0.3">
      <c r="B283" s="19"/>
      <c r="C283" s="19"/>
      <c r="D283" s="19"/>
      <c r="E283" s="19"/>
      <c r="F283" s="19"/>
      <c r="G283" s="19"/>
      <c r="H283" s="19"/>
      <c r="I283" s="19"/>
      <c r="L283" s="19"/>
      <c r="M283" s="19"/>
      <c r="N283" s="19"/>
      <c r="O283" s="19"/>
      <c r="P283" s="19"/>
      <c r="Q283" s="19"/>
      <c r="R283" s="19"/>
      <c r="S283" s="19"/>
      <c r="V283" s="19"/>
      <c r="W283" s="19"/>
      <c r="X283" s="19"/>
      <c r="Y283" s="19"/>
      <c r="Z283" s="19"/>
      <c r="AA283" s="19"/>
      <c r="AB283" s="19"/>
      <c r="AC283" s="19"/>
    </row>
    <row r="284" spans="2:29" ht="16.5" x14ac:dyDescent="0.3">
      <c r="B284" s="19"/>
      <c r="C284" s="19"/>
      <c r="D284" s="19"/>
      <c r="E284" s="19"/>
      <c r="F284" s="19"/>
      <c r="G284" s="19"/>
      <c r="H284" s="19"/>
      <c r="I284" s="19"/>
      <c r="L284" s="19"/>
      <c r="M284" s="19"/>
      <c r="N284" s="19"/>
      <c r="O284" s="19"/>
      <c r="P284" s="19"/>
      <c r="Q284" s="19"/>
      <c r="R284" s="19"/>
      <c r="S284" s="19"/>
      <c r="V284" s="19"/>
      <c r="W284" s="19"/>
      <c r="X284" s="19"/>
      <c r="Y284" s="19"/>
      <c r="Z284" s="19"/>
      <c r="AA284" s="19"/>
      <c r="AB284" s="19"/>
      <c r="AC284" s="19"/>
    </row>
    <row r="285" spans="2:29" ht="16.5" x14ac:dyDescent="0.3">
      <c r="B285" s="19"/>
      <c r="C285" s="19"/>
      <c r="D285" s="19"/>
      <c r="E285" s="19"/>
      <c r="F285" s="19"/>
      <c r="G285" s="19"/>
      <c r="H285" s="19"/>
      <c r="I285" s="19"/>
      <c r="L285" s="19"/>
      <c r="M285" s="19"/>
      <c r="N285" s="19"/>
      <c r="O285" s="19"/>
      <c r="P285" s="19"/>
      <c r="Q285" s="19"/>
      <c r="R285" s="19"/>
      <c r="S285" s="19"/>
      <c r="V285" s="19"/>
      <c r="W285" s="19"/>
      <c r="X285" s="19"/>
      <c r="Y285" s="19"/>
      <c r="Z285" s="19"/>
      <c r="AA285" s="19"/>
      <c r="AB285" s="19"/>
      <c r="AC285" s="19"/>
    </row>
    <row r="286" spans="2:29" ht="16.5" x14ac:dyDescent="0.3">
      <c r="B286" s="19"/>
      <c r="C286" s="19"/>
      <c r="D286" s="19"/>
      <c r="E286" s="19"/>
      <c r="F286" s="19"/>
      <c r="G286" s="19"/>
      <c r="H286" s="19"/>
      <c r="I286" s="19"/>
      <c r="L286" s="19"/>
      <c r="M286" s="19"/>
      <c r="N286" s="19"/>
      <c r="O286" s="19"/>
      <c r="P286" s="19"/>
      <c r="Q286" s="19"/>
      <c r="R286" s="19"/>
      <c r="S286" s="19"/>
      <c r="V286" s="19"/>
      <c r="W286" s="19"/>
      <c r="X286" s="19"/>
      <c r="Y286" s="19"/>
      <c r="Z286" s="19"/>
      <c r="AA286" s="19"/>
      <c r="AB286" s="19"/>
      <c r="AC286" s="19"/>
    </row>
    <row r="287" spans="2:29" ht="16.5" x14ac:dyDescent="0.3">
      <c r="B287" s="19"/>
      <c r="C287" s="19"/>
      <c r="D287" s="19"/>
      <c r="E287" s="19"/>
      <c r="F287" s="19"/>
      <c r="G287" s="19"/>
      <c r="H287" s="19"/>
      <c r="I287" s="19"/>
      <c r="L287" s="19"/>
      <c r="M287" s="19"/>
      <c r="N287" s="19"/>
      <c r="O287" s="19"/>
      <c r="P287" s="19"/>
      <c r="Q287" s="19"/>
      <c r="R287" s="19"/>
      <c r="S287" s="19"/>
      <c r="V287" s="19"/>
      <c r="W287" s="19"/>
      <c r="X287" s="19"/>
      <c r="Y287" s="19"/>
      <c r="Z287" s="19"/>
      <c r="AA287" s="19"/>
      <c r="AB287" s="19"/>
      <c r="AC287" s="19"/>
    </row>
    <row r="288" spans="2:29" ht="16.5" x14ac:dyDescent="0.3">
      <c r="B288" s="19"/>
      <c r="C288" s="19"/>
      <c r="D288" s="19"/>
      <c r="E288" s="19"/>
      <c r="F288" s="19"/>
      <c r="G288" s="19"/>
      <c r="H288" s="19"/>
      <c r="I288" s="19"/>
      <c r="L288" s="19"/>
      <c r="M288" s="19"/>
      <c r="N288" s="19"/>
      <c r="O288" s="19"/>
      <c r="P288" s="19"/>
      <c r="Q288" s="19"/>
      <c r="R288" s="19"/>
      <c r="S288" s="19"/>
      <c r="V288" s="19"/>
      <c r="W288" s="19"/>
      <c r="X288" s="19"/>
      <c r="Y288" s="19"/>
      <c r="Z288" s="19"/>
      <c r="AA288" s="19"/>
      <c r="AB288" s="19"/>
      <c r="AC288" s="19"/>
    </row>
    <row r="289" spans="2:29" ht="16.5" x14ac:dyDescent="0.3">
      <c r="B289" s="19"/>
      <c r="C289" s="19"/>
      <c r="D289" s="19"/>
      <c r="E289" s="19"/>
      <c r="F289" s="19"/>
      <c r="G289" s="19"/>
      <c r="H289" s="19"/>
      <c r="I289" s="19"/>
      <c r="L289" s="19"/>
      <c r="M289" s="19"/>
      <c r="N289" s="19"/>
      <c r="O289" s="19"/>
      <c r="P289" s="19"/>
      <c r="Q289" s="19"/>
      <c r="R289" s="19"/>
      <c r="S289" s="19"/>
      <c r="V289" s="19"/>
      <c r="W289" s="19"/>
      <c r="X289" s="19"/>
      <c r="Y289" s="19"/>
      <c r="Z289" s="19"/>
      <c r="AA289" s="19"/>
      <c r="AB289" s="19"/>
      <c r="AC289" s="19"/>
    </row>
    <row r="290" spans="2:29" ht="16.5" x14ac:dyDescent="0.3">
      <c r="B290" s="19"/>
      <c r="C290" s="19"/>
      <c r="D290" s="19"/>
      <c r="E290" s="19"/>
      <c r="F290" s="19"/>
      <c r="G290" s="19"/>
      <c r="H290" s="19"/>
      <c r="I290" s="19"/>
      <c r="L290" s="19"/>
      <c r="M290" s="19"/>
      <c r="N290" s="19"/>
      <c r="O290" s="19"/>
      <c r="P290" s="19"/>
      <c r="Q290" s="19"/>
      <c r="R290" s="19"/>
      <c r="S290" s="19"/>
      <c r="V290" s="19"/>
      <c r="W290" s="19"/>
      <c r="X290" s="19"/>
      <c r="Y290" s="19"/>
      <c r="Z290" s="19"/>
      <c r="AA290" s="19"/>
      <c r="AB290" s="19"/>
      <c r="AC290" s="19"/>
    </row>
    <row r="291" spans="2:29" ht="16.5" x14ac:dyDescent="0.3">
      <c r="B291" s="19"/>
      <c r="C291" s="19"/>
      <c r="D291" s="19"/>
      <c r="E291" s="19"/>
      <c r="F291" s="19"/>
      <c r="G291" s="19"/>
      <c r="H291" s="19"/>
      <c r="I291" s="19"/>
      <c r="L291" s="19"/>
      <c r="M291" s="19"/>
      <c r="N291" s="19"/>
      <c r="O291" s="19"/>
      <c r="P291" s="19"/>
      <c r="Q291" s="19"/>
      <c r="R291" s="19"/>
      <c r="S291" s="19"/>
      <c r="V291" s="19"/>
      <c r="W291" s="19"/>
      <c r="X291" s="19"/>
      <c r="Y291" s="19"/>
      <c r="Z291" s="19"/>
      <c r="AA291" s="19"/>
      <c r="AB291" s="19"/>
      <c r="AC291" s="19"/>
    </row>
    <row r="292" spans="2:29" ht="16.5" x14ac:dyDescent="0.3">
      <c r="B292" s="19"/>
      <c r="C292" s="19"/>
      <c r="D292" s="19"/>
      <c r="E292" s="19"/>
      <c r="F292" s="19"/>
      <c r="G292" s="19"/>
      <c r="H292" s="19"/>
      <c r="I292" s="19"/>
      <c r="L292" s="19"/>
      <c r="M292" s="19"/>
      <c r="N292" s="19"/>
      <c r="O292" s="19"/>
      <c r="P292" s="19"/>
      <c r="Q292" s="19"/>
      <c r="R292" s="19"/>
      <c r="S292" s="19"/>
      <c r="V292" s="19"/>
      <c r="W292" s="19"/>
      <c r="X292" s="19"/>
      <c r="Y292" s="19"/>
      <c r="Z292" s="19"/>
      <c r="AA292" s="19"/>
      <c r="AB292" s="19"/>
      <c r="AC292" s="19"/>
    </row>
    <row r="293" spans="2:29" ht="16.5" x14ac:dyDescent="0.3">
      <c r="B293" s="19"/>
      <c r="C293" s="19"/>
      <c r="D293" s="19"/>
      <c r="E293" s="19"/>
      <c r="F293" s="19"/>
      <c r="G293" s="19"/>
      <c r="H293" s="19"/>
      <c r="I293" s="19"/>
      <c r="L293" s="19"/>
      <c r="M293" s="19"/>
      <c r="N293" s="19"/>
      <c r="O293" s="19"/>
      <c r="P293" s="19"/>
      <c r="Q293" s="19"/>
      <c r="R293" s="19"/>
      <c r="S293" s="19"/>
      <c r="V293" s="19"/>
      <c r="W293" s="19"/>
      <c r="X293" s="19"/>
      <c r="Y293" s="19"/>
      <c r="Z293" s="19"/>
      <c r="AA293" s="19"/>
      <c r="AB293" s="19"/>
      <c r="AC293" s="19"/>
    </row>
    <row r="294" spans="2:29" ht="16.5" x14ac:dyDescent="0.3">
      <c r="B294" s="19"/>
      <c r="C294" s="19"/>
      <c r="D294" s="19"/>
      <c r="E294" s="19"/>
      <c r="F294" s="19"/>
      <c r="G294" s="19"/>
      <c r="H294" s="19"/>
      <c r="I294" s="19"/>
      <c r="L294" s="19"/>
      <c r="M294" s="19"/>
      <c r="N294" s="19"/>
      <c r="O294" s="19"/>
      <c r="P294" s="19"/>
      <c r="Q294" s="19"/>
      <c r="R294" s="19"/>
      <c r="S294" s="19"/>
      <c r="V294" s="19"/>
      <c r="W294" s="19"/>
      <c r="X294" s="19"/>
      <c r="Y294" s="19"/>
      <c r="Z294" s="19"/>
      <c r="AA294" s="19"/>
      <c r="AB294" s="19"/>
      <c r="AC294" s="19"/>
    </row>
    <row r="295" spans="2:29" ht="16.5" x14ac:dyDescent="0.3">
      <c r="B295" s="19"/>
      <c r="C295" s="19"/>
      <c r="D295" s="19"/>
      <c r="E295" s="19"/>
      <c r="F295" s="19"/>
      <c r="G295" s="19"/>
      <c r="H295" s="19"/>
      <c r="I295" s="19"/>
      <c r="L295" s="19"/>
      <c r="M295" s="19"/>
      <c r="N295" s="19"/>
      <c r="O295" s="19"/>
      <c r="P295" s="19"/>
      <c r="Q295" s="19"/>
      <c r="R295" s="19"/>
      <c r="S295" s="19"/>
      <c r="V295" s="19"/>
      <c r="W295" s="19"/>
      <c r="X295" s="19"/>
      <c r="Y295" s="19"/>
      <c r="Z295" s="19"/>
      <c r="AA295" s="19"/>
      <c r="AB295" s="19"/>
      <c r="AC295" s="19"/>
    </row>
    <row r="296" spans="2:29" ht="16.5" x14ac:dyDescent="0.3">
      <c r="B296" s="19"/>
      <c r="C296" s="19"/>
      <c r="D296" s="19"/>
      <c r="E296" s="19"/>
      <c r="F296" s="19"/>
      <c r="G296" s="19"/>
      <c r="H296" s="19"/>
      <c r="I296" s="19"/>
      <c r="L296" s="19"/>
      <c r="M296" s="19"/>
      <c r="N296" s="19"/>
      <c r="O296" s="19"/>
      <c r="P296" s="19"/>
      <c r="Q296" s="19"/>
      <c r="R296" s="19"/>
      <c r="S296" s="19"/>
      <c r="V296" s="19"/>
      <c r="W296" s="19"/>
      <c r="X296" s="19"/>
      <c r="Y296" s="19"/>
      <c r="Z296" s="19"/>
      <c r="AA296" s="19"/>
      <c r="AB296" s="19"/>
      <c r="AC296" s="19"/>
    </row>
    <row r="297" spans="2:29" ht="16.5" x14ac:dyDescent="0.3">
      <c r="B297" s="19"/>
      <c r="C297" s="19"/>
      <c r="D297" s="19"/>
      <c r="E297" s="19"/>
      <c r="F297" s="19"/>
      <c r="G297" s="19"/>
      <c r="H297" s="19"/>
      <c r="I297" s="19"/>
      <c r="L297" s="19"/>
      <c r="M297" s="19"/>
      <c r="N297" s="19"/>
      <c r="O297" s="19"/>
      <c r="P297" s="19"/>
      <c r="Q297" s="19"/>
      <c r="R297" s="19"/>
      <c r="S297" s="19"/>
      <c r="V297" s="19"/>
      <c r="W297" s="19"/>
      <c r="X297" s="19"/>
      <c r="Y297" s="19"/>
      <c r="Z297" s="19"/>
      <c r="AA297" s="19"/>
      <c r="AB297" s="19"/>
      <c r="AC297" s="19"/>
    </row>
    <row r="298" spans="2:29" ht="16.5" x14ac:dyDescent="0.3">
      <c r="B298" s="19"/>
      <c r="C298" s="19"/>
      <c r="D298" s="19"/>
      <c r="E298" s="19"/>
      <c r="F298" s="19"/>
      <c r="G298" s="19"/>
      <c r="H298" s="19"/>
      <c r="I298" s="19"/>
      <c r="L298" s="19"/>
      <c r="M298" s="19"/>
      <c r="N298" s="19"/>
      <c r="O298" s="19"/>
      <c r="P298" s="19"/>
      <c r="Q298" s="19"/>
      <c r="R298" s="19"/>
      <c r="S298" s="19"/>
      <c r="V298" s="19"/>
      <c r="W298" s="19"/>
      <c r="X298" s="19"/>
      <c r="Y298" s="19"/>
      <c r="Z298" s="19"/>
      <c r="AA298" s="19"/>
      <c r="AB298" s="19"/>
      <c r="AC298" s="19"/>
    </row>
    <row r="299" spans="2:29" ht="16.5" x14ac:dyDescent="0.3">
      <c r="B299" s="19"/>
      <c r="C299" s="19"/>
      <c r="D299" s="19"/>
      <c r="E299" s="19"/>
      <c r="F299" s="19"/>
      <c r="G299" s="19"/>
      <c r="H299" s="19"/>
      <c r="I299" s="19"/>
      <c r="L299" s="19"/>
      <c r="M299" s="19"/>
      <c r="N299" s="19"/>
      <c r="O299" s="19"/>
      <c r="P299" s="19"/>
      <c r="Q299" s="19"/>
      <c r="R299" s="19"/>
      <c r="S299" s="19"/>
      <c r="V299" s="19"/>
      <c r="W299" s="19"/>
      <c r="X299" s="19"/>
      <c r="Y299" s="19"/>
      <c r="Z299" s="19"/>
      <c r="AA299" s="19"/>
      <c r="AB299" s="19"/>
      <c r="AC299" s="19"/>
    </row>
    <row r="300" spans="2:29" ht="16.5" x14ac:dyDescent="0.3">
      <c r="B300" s="19"/>
      <c r="C300" s="19"/>
      <c r="D300" s="19"/>
      <c r="E300" s="19"/>
      <c r="F300" s="19"/>
      <c r="G300" s="19"/>
      <c r="H300" s="19"/>
      <c r="I300" s="19"/>
      <c r="L300" s="19"/>
      <c r="M300" s="19"/>
      <c r="N300" s="19"/>
      <c r="O300" s="19"/>
      <c r="P300" s="19"/>
      <c r="Q300" s="19"/>
      <c r="R300" s="19"/>
      <c r="S300" s="19"/>
      <c r="V300" s="19"/>
      <c r="W300" s="19"/>
      <c r="X300" s="19"/>
      <c r="Y300" s="19"/>
      <c r="Z300" s="19"/>
      <c r="AA300" s="19"/>
      <c r="AB300" s="19"/>
      <c r="AC300" s="19"/>
    </row>
    <row r="301" spans="2:29" ht="16.5" x14ac:dyDescent="0.3">
      <c r="B301" s="19"/>
      <c r="C301" s="19"/>
      <c r="D301" s="19"/>
      <c r="E301" s="19"/>
      <c r="F301" s="19"/>
      <c r="G301" s="19"/>
      <c r="H301" s="19"/>
      <c r="I301" s="19"/>
      <c r="L301" s="19"/>
      <c r="M301" s="19"/>
      <c r="N301" s="19"/>
      <c r="O301" s="19"/>
      <c r="P301" s="19"/>
      <c r="Q301" s="19"/>
      <c r="R301" s="19"/>
      <c r="S301" s="19"/>
      <c r="V301" s="19"/>
      <c r="W301" s="19"/>
      <c r="X301" s="19"/>
      <c r="Y301" s="19"/>
      <c r="Z301" s="19"/>
      <c r="AA301" s="19"/>
      <c r="AB301" s="19"/>
      <c r="AC301" s="19"/>
    </row>
    <row r="302" spans="2:29" ht="16.5" x14ac:dyDescent="0.3">
      <c r="B302" s="19"/>
      <c r="C302" s="19"/>
      <c r="D302" s="19"/>
      <c r="E302" s="19"/>
      <c r="F302" s="19"/>
      <c r="G302" s="19"/>
      <c r="H302" s="19"/>
      <c r="I302" s="19"/>
      <c r="L302" s="19"/>
      <c r="M302" s="19"/>
      <c r="N302" s="19"/>
      <c r="O302" s="19"/>
      <c r="P302" s="19"/>
      <c r="Q302" s="19"/>
      <c r="R302" s="19"/>
      <c r="S302" s="19"/>
      <c r="V302" s="19"/>
      <c r="W302" s="19"/>
      <c r="X302" s="19"/>
      <c r="Y302" s="19"/>
      <c r="Z302" s="19"/>
      <c r="AA302" s="19"/>
      <c r="AB302" s="19"/>
      <c r="AC302" s="19"/>
    </row>
    <row r="303" spans="2:29" ht="16.5" x14ac:dyDescent="0.3">
      <c r="B303" s="19"/>
      <c r="C303" s="19"/>
      <c r="D303" s="19"/>
      <c r="E303" s="19"/>
      <c r="F303" s="19"/>
      <c r="G303" s="19"/>
      <c r="H303" s="19"/>
      <c r="I303" s="19"/>
      <c r="L303" s="19"/>
      <c r="M303" s="19"/>
      <c r="N303" s="19"/>
      <c r="O303" s="19"/>
      <c r="P303" s="19"/>
      <c r="Q303" s="19"/>
      <c r="R303" s="19"/>
      <c r="S303" s="19"/>
      <c r="V303" s="19"/>
      <c r="W303" s="19"/>
      <c r="X303" s="19"/>
      <c r="Y303" s="19"/>
      <c r="Z303" s="19"/>
      <c r="AA303" s="19"/>
      <c r="AB303" s="19"/>
      <c r="AC303" s="19"/>
    </row>
    <row r="304" spans="2:29" ht="16.5" x14ac:dyDescent="0.3">
      <c r="B304" s="19"/>
      <c r="C304" s="19"/>
      <c r="D304" s="19"/>
      <c r="E304" s="19"/>
      <c r="F304" s="19"/>
      <c r="G304" s="19"/>
      <c r="H304" s="19"/>
      <c r="I304" s="19"/>
      <c r="L304" s="19"/>
      <c r="M304" s="19"/>
      <c r="N304" s="19"/>
      <c r="O304" s="19"/>
      <c r="P304" s="19"/>
      <c r="Q304" s="19"/>
      <c r="R304" s="19"/>
      <c r="S304" s="19"/>
      <c r="V304" s="19"/>
      <c r="W304" s="19"/>
      <c r="X304" s="19"/>
      <c r="Y304" s="19"/>
      <c r="Z304" s="19"/>
      <c r="AA304" s="19"/>
      <c r="AB304" s="19"/>
      <c r="AC304" s="19"/>
    </row>
    <row r="305" spans="2:29" ht="16.5" x14ac:dyDescent="0.3">
      <c r="B305" s="19"/>
      <c r="C305" s="19"/>
      <c r="D305" s="19"/>
      <c r="E305" s="19"/>
      <c r="F305" s="19"/>
      <c r="G305" s="19"/>
      <c r="H305" s="19"/>
      <c r="I305" s="19"/>
      <c r="L305" s="19"/>
      <c r="M305" s="19"/>
      <c r="N305" s="19"/>
      <c r="O305" s="19"/>
      <c r="P305" s="19"/>
      <c r="Q305" s="19"/>
      <c r="R305" s="19"/>
      <c r="S305" s="19"/>
      <c r="V305" s="19"/>
      <c r="W305" s="19"/>
      <c r="X305" s="19"/>
      <c r="Y305" s="19"/>
      <c r="Z305" s="19"/>
      <c r="AA305" s="19"/>
      <c r="AB305" s="19"/>
      <c r="AC305" s="19"/>
    </row>
    <row r="306" spans="2:29" ht="16.5" x14ac:dyDescent="0.3">
      <c r="B306" s="19"/>
      <c r="C306" s="19"/>
      <c r="D306" s="19"/>
      <c r="E306" s="19"/>
      <c r="F306" s="19"/>
      <c r="G306" s="19"/>
      <c r="H306" s="19"/>
      <c r="I306" s="19"/>
      <c r="L306" s="19"/>
      <c r="M306" s="19"/>
      <c r="N306" s="19"/>
      <c r="O306" s="19"/>
      <c r="P306" s="19"/>
      <c r="Q306" s="19"/>
      <c r="R306" s="19"/>
      <c r="S306" s="19"/>
      <c r="V306" s="19"/>
      <c r="W306" s="19"/>
      <c r="X306" s="19"/>
      <c r="Y306" s="19"/>
      <c r="Z306" s="19"/>
      <c r="AA306" s="19"/>
      <c r="AB306" s="19"/>
      <c r="AC306" s="19"/>
    </row>
    <row r="307" spans="2:29" ht="16.5" x14ac:dyDescent="0.3">
      <c r="B307" s="19"/>
      <c r="C307" s="19"/>
      <c r="D307" s="19"/>
      <c r="E307" s="19"/>
      <c r="F307" s="19"/>
      <c r="G307" s="19"/>
      <c r="H307" s="19"/>
      <c r="I307" s="19"/>
      <c r="L307" s="19"/>
      <c r="M307" s="19"/>
      <c r="N307" s="19"/>
      <c r="O307" s="19"/>
      <c r="P307" s="19"/>
      <c r="Q307" s="19"/>
      <c r="R307" s="19"/>
      <c r="S307" s="19"/>
      <c r="V307" s="19"/>
      <c r="W307" s="19"/>
      <c r="X307" s="19"/>
      <c r="Y307" s="19"/>
      <c r="Z307" s="19"/>
      <c r="AA307" s="19"/>
      <c r="AB307" s="19"/>
      <c r="AC307" s="19"/>
    </row>
    <row r="308" spans="2:29" ht="16.5" x14ac:dyDescent="0.3">
      <c r="B308" s="19"/>
      <c r="C308" s="19"/>
      <c r="D308" s="19"/>
      <c r="E308" s="19"/>
      <c r="F308" s="19"/>
      <c r="G308" s="19"/>
      <c r="H308" s="19"/>
      <c r="I308" s="19"/>
      <c r="L308" s="19"/>
      <c r="M308" s="19"/>
      <c r="N308" s="19"/>
      <c r="O308" s="19"/>
      <c r="P308" s="19"/>
      <c r="Q308" s="19"/>
      <c r="R308" s="19"/>
      <c r="S308" s="19"/>
      <c r="V308" s="19"/>
      <c r="W308" s="19"/>
      <c r="X308" s="19"/>
      <c r="Y308" s="19"/>
      <c r="Z308" s="19"/>
      <c r="AA308" s="19"/>
      <c r="AB308" s="19"/>
      <c r="AC308" s="19"/>
    </row>
    <row r="309" spans="2:29" ht="16.5" x14ac:dyDescent="0.3">
      <c r="B309" s="19"/>
      <c r="C309" s="19"/>
      <c r="D309" s="19"/>
      <c r="E309" s="19"/>
      <c r="F309" s="19"/>
      <c r="G309" s="19"/>
      <c r="H309" s="19"/>
      <c r="I309" s="19"/>
      <c r="L309" s="19"/>
      <c r="M309" s="19"/>
      <c r="N309" s="19"/>
      <c r="O309" s="19"/>
      <c r="P309" s="19"/>
      <c r="Q309" s="19"/>
      <c r="R309" s="19"/>
      <c r="S309" s="19"/>
      <c r="V309" s="19"/>
      <c r="W309" s="19"/>
      <c r="X309" s="19"/>
      <c r="Y309" s="19"/>
      <c r="Z309" s="19"/>
      <c r="AA309" s="19"/>
      <c r="AB309" s="19"/>
      <c r="AC309" s="19"/>
    </row>
    <row r="310" spans="2:29" ht="16.5" x14ac:dyDescent="0.3">
      <c r="B310" s="19"/>
      <c r="C310" s="19"/>
      <c r="D310" s="19"/>
      <c r="E310" s="19"/>
      <c r="F310" s="19"/>
      <c r="G310" s="19"/>
      <c r="H310" s="19"/>
      <c r="I310" s="19"/>
      <c r="L310" s="19"/>
      <c r="M310" s="19"/>
      <c r="N310" s="19"/>
      <c r="O310" s="19"/>
      <c r="P310" s="19"/>
      <c r="Q310" s="19"/>
      <c r="R310" s="19"/>
      <c r="S310" s="19"/>
      <c r="V310" s="19"/>
      <c r="W310" s="19"/>
      <c r="X310" s="19"/>
      <c r="Y310" s="19"/>
      <c r="Z310" s="19"/>
      <c r="AA310" s="19"/>
      <c r="AB310" s="19"/>
      <c r="AC310" s="19"/>
    </row>
    <row r="311" spans="2:29" ht="16.5" x14ac:dyDescent="0.3">
      <c r="B311" s="19"/>
      <c r="C311" s="19"/>
      <c r="D311" s="19"/>
      <c r="E311" s="19"/>
      <c r="F311" s="19"/>
      <c r="G311" s="19"/>
      <c r="H311" s="19"/>
      <c r="I311" s="19"/>
      <c r="L311" s="19"/>
      <c r="M311" s="19"/>
      <c r="N311" s="19"/>
      <c r="O311" s="19"/>
      <c r="P311" s="19"/>
      <c r="Q311" s="19"/>
      <c r="R311" s="19"/>
      <c r="S311" s="19"/>
      <c r="V311" s="19"/>
      <c r="W311" s="19"/>
      <c r="X311" s="19"/>
      <c r="Y311" s="19"/>
      <c r="Z311" s="19"/>
      <c r="AA311" s="19"/>
      <c r="AB311" s="19"/>
      <c r="AC311" s="19"/>
    </row>
    <row r="312" spans="2:29" ht="16.5" x14ac:dyDescent="0.3">
      <c r="B312" s="19"/>
      <c r="C312" s="19"/>
      <c r="D312" s="19"/>
      <c r="E312" s="19"/>
      <c r="F312" s="19"/>
      <c r="G312" s="19"/>
      <c r="H312" s="19"/>
      <c r="I312" s="19"/>
      <c r="L312" s="19"/>
      <c r="M312" s="19"/>
      <c r="N312" s="19"/>
      <c r="O312" s="19"/>
      <c r="P312" s="19"/>
      <c r="Q312" s="19"/>
      <c r="R312" s="19"/>
      <c r="S312" s="19"/>
      <c r="V312" s="19"/>
      <c r="W312" s="19"/>
      <c r="X312" s="19"/>
      <c r="Y312" s="19"/>
      <c r="Z312" s="19"/>
      <c r="AA312" s="19"/>
      <c r="AB312" s="19"/>
      <c r="AC312" s="19"/>
    </row>
    <row r="313" spans="2:29" ht="16.5" x14ac:dyDescent="0.3">
      <c r="B313" s="19"/>
      <c r="C313" s="19"/>
      <c r="D313" s="19"/>
      <c r="E313" s="19"/>
      <c r="F313" s="19"/>
      <c r="G313" s="19"/>
      <c r="H313" s="19"/>
      <c r="I313" s="19"/>
      <c r="L313" s="19"/>
      <c r="M313" s="19"/>
      <c r="N313" s="19"/>
      <c r="O313" s="19"/>
      <c r="P313" s="19"/>
      <c r="Q313" s="19"/>
      <c r="R313" s="19"/>
      <c r="S313" s="19"/>
      <c r="V313" s="19"/>
      <c r="W313" s="19"/>
      <c r="X313" s="19"/>
      <c r="Y313" s="19"/>
      <c r="Z313" s="19"/>
      <c r="AA313" s="19"/>
      <c r="AB313" s="19"/>
      <c r="AC313" s="19"/>
    </row>
    <row r="314" spans="2:29" ht="16.5" x14ac:dyDescent="0.3">
      <c r="B314" s="19"/>
      <c r="C314" s="19"/>
      <c r="D314" s="19"/>
      <c r="E314" s="19"/>
      <c r="F314" s="19"/>
      <c r="G314" s="19"/>
      <c r="H314" s="19"/>
      <c r="I314" s="19"/>
      <c r="L314" s="19"/>
      <c r="M314" s="19"/>
      <c r="N314" s="19"/>
      <c r="O314" s="19"/>
      <c r="P314" s="19"/>
      <c r="Q314" s="19"/>
      <c r="R314" s="19"/>
      <c r="S314" s="19"/>
      <c r="V314" s="19"/>
      <c r="W314" s="19"/>
      <c r="X314" s="19"/>
      <c r="Y314" s="19"/>
      <c r="Z314" s="19"/>
      <c r="AA314" s="19"/>
      <c r="AB314" s="19"/>
      <c r="AC314" s="19"/>
    </row>
    <row r="315" spans="2:29" ht="16.5" x14ac:dyDescent="0.3">
      <c r="B315" s="19"/>
      <c r="C315" s="19"/>
      <c r="D315" s="19"/>
      <c r="E315" s="19"/>
      <c r="F315" s="19"/>
      <c r="G315" s="19"/>
      <c r="H315" s="19"/>
      <c r="I315" s="19"/>
      <c r="L315" s="19"/>
      <c r="M315" s="19"/>
      <c r="N315" s="19"/>
      <c r="O315" s="19"/>
      <c r="P315" s="19"/>
      <c r="Q315" s="19"/>
      <c r="R315" s="19"/>
      <c r="S315" s="19"/>
      <c r="V315" s="19"/>
      <c r="W315" s="19"/>
      <c r="X315" s="19"/>
      <c r="Y315" s="19"/>
      <c r="Z315" s="19"/>
      <c r="AA315" s="19"/>
      <c r="AB315" s="19"/>
      <c r="AC315" s="19"/>
    </row>
    <row r="316" spans="2:29" ht="16.5" x14ac:dyDescent="0.3">
      <c r="B316" s="19"/>
      <c r="C316" s="19"/>
      <c r="D316" s="19"/>
      <c r="E316" s="19"/>
      <c r="F316" s="19"/>
      <c r="G316" s="19"/>
      <c r="H316" s="19"/>
      <c r="I316" s="19"/>
      <c r="L316" s="19"/>
      <c r="M316" s="19"/>
      <c r="N316" s="19"/>
      <c r="O316" s="19"/>
      <c r="P316" s="19"/>
      <c r="Q316" s="19"/>
      <c r="R316" s="19"/>
      <c r="S316" s="19"/>
      <c r="V316" s="19"/>
      <c r="W316" s="19"/>
      <c r="X316" s="19"/>
      <c r="Y316" s="19"/>
      <c r="Z316" s="19"/>
      <c r="AA316" s="19"/>
      <c r="AB316" s="19"/>
      <c r="AC316" s="19"/>
    </row>
    <row r="317" spans="2:29" ht="16.5" x14ac:dyDescent="0.3">
      <c r="B317" s="19"/>
      <c r="C317" s="19"/>
      <c r="D317" s="19"/>
      <c r="E317" s="19"/>
      <c r="F317" s="19"/>
      <c r="G317" s="19"/>
      <c r="H317" s="19"/>
      <c r="I317" s="19"/>
      <c r="L317" s="19"/>
      <c r="M317" s="19"/>
      <c r="N317" s="19"/>
      <c r="O317" s="19"/>
      <c r="P317" s="19"/>
      <c r="Q317" s="19"/>
      <c r="R317" s="19"/>
      <c r="S317" s="19"/>
      <c r="V317" s="19"/>
      <c r="W317" s="19"/>
      <c r="X317" s="19"/>
      <c r="Y317" s="19"/>
      <c r="Z317" s="19"/>
      <c r="AA317" s="19"/>
      <c r="AB317" s="19"/>
      <c r="AC317" s="19"/>
    </row>
    <row r="318" spans="2:29" ht="16.5" x14ac:dyDescent="0.3">
      <c r="B318" s="19"/>
      <c r="C318" s="19"/>
      <c r="D318" s="19"/>
      <c r="E318" s="19"/>
      <c r="F318" s="19"/>
      <c r="G318" s="19"/>
      <c r="H318" s="19"/>
      <c r="I318" s="19"/>
      <c r="L318" s="19"/>
      <c r="M318" s="19"/>
      <c r="N318" s="19"/>
      <c r="O318" s="19"/>
      <c r="P318" s="19"/>
      <c r="Q318" s="19"/>
      <c r="R318" s="19"/>
      <c r="S318" s="19"/>
      <c r="V318" s="19"/>
      <c r="W318" s="19"/>
      <c r="X318" s="19"/>
      <c r="Y318" s="19"/>
      <c r="Z318" s="19"/>
      <c r="AA318" s="19"/>
      <c r="AB318" s="19"/>
      <c r="AC318" s="19"/>
    </row>
    <row r="319" spans="2:29" ht="16.5" x14ac:dyDescent="0.3">
      <c r="B319" s="19"/>
      <c r="C319" s="19"/>
      <c r="D319" s="19"/>
      <c r="E319" s="19"/>
      <c r="F319" s="19"/>
      <c r="G319" s="19"/>
      <c r="H319" s="19"/>
      <c r="I319" s="19"/>
      <c r="L319" s="19"/>
      <c r="M319" s="19"/>
      <c r="N319" s="19"/>
      <c r="O319" s="19"/>
      <c r="P319" s="19"/>
      <c r="Q319" s="19"/>
      <c r="R319" s="19"/>
      <c r="S319" s="19"/>
      <c r="V319" s="19"/>
      <c r="W319" s="19"/>
      <c r="X319" s="19"/>
      <c r="Y319" s="19"/>
      <c r="Z319" s="19"/>
      <c r="AA319" s="19"/>
      <c r="AB319" s="19"/>
      <c r="AC319" s="19"/>
    </row>
    <row r="320" spans="2:29" ht="16.5" x14ac:dyDescent="0.3">
      <c r="B320" s="19"/>
      <c r="C320" s="19"/>
      <c r="D320" s="19"/>
      <c r="E320" s="19"/>
      <c r="F320" s="19"/>
      <c r="G320" s="19"/>
      <c r="H320" s="19"/>
      <c r="I320" s="19"/>
      <c r="L320" s="19"/>
      <c r="M320" s="19"/>
      <c r="N320" s="19"/>
      <c r="O320" s="19"/>
      <c r="P320" s="19"/>
      <c r="Q320" s="19"/>
      <c r="R320" s="19"/>
      <c r="S320" s="19"/>
      <c r="V320" s="19"/>
      <c r="W320" s="19"/>
      <c r="X320" s="19"/>
      <c r="Y320" s="19"/>
      <c r="Z320" s="19"/>
      <c r="AA320" s="19"/>
      <c r="AB320" s="19"/>
      <c r="AC320" s="19"/>
    </row>
    <row r="321" spans="2:29" ht="16.5" x14ac:dyDescent="0.3">
      <c r="B321" s="19"/>
      <c r="C321" s="19"/>
      <c r="D321" s="19"/>
      <c r="E321" s="19"/>
      <c r="F321" s="19"/>
      <c r="G321" s="19"/>
      <c r="H321" s="19"/>
      <c r="I321" s="19"/>
      <c r="L321" s="19"/>
      <c r="M321" s="19"/>
      <c r="N321" s="19"/>
      <c r="O321" s="19"/>
      <c r="P321" s="19"/>
      <c r="Q321" s="19"/>
      <c r="R321" s="19"/>
      <c r="S321" s="19"/>
      <c r="V321" s="19"/>
      <c r="W321" s="19"/>
      <c r="X321" s="19"/>
      <c r="Y321" s="19"/>
      <c r="Z321" s="19"/>
      <c r="AA321" s="19"/>
      <c r="AB321" s="19"/>
      <c r="AC321" s="19"/>
    </row>
    <row r="322" spans="2:29" ht="16.5" x14ac:dyDescent="0.3">
      <c r="B322" s="19"/>
      <c r="C322" s="19"/>
      <c r="D322" s="19"/>
      <c r="E322" s="19"/>
      <c r="F322" s="19"/>
      <c r="G322" s="19"/>
      <c r="H322" s="19"/>
      <c r="I322" s="19"/>
      <c r="L322" s="19"/>
      <c r="M322" s="19"/>
      <c r="N322" s="19"/>
      <c r="O322" s="19"/>
      <c r="P322" s="19"/>
      <c r="Q322" s="19"/>
      <c r="R322" s="19"/>
      <c r="S322" s="19"/>
      <c r="V322" s="19"/>
      <c r="W322" s="19"/>
      <c r="X322" s="19"/>
      <c r="Y322" s="19"/>
      <c r="Z322" s="19"/>
      <c r="AA322" s="19"/>
      <c r="AB322" s="19"/>
      <c r="AC322" s="19"/>
    </row>
    <row r="323" spans="2:29" ht="16.5" x14ac:dyDescent="0.3">
      <c r="B323" s="19"/>
      <c r="C323" s="19"/>
      <c r="D323" s="19"/>
      <c r="E323" s="19"/>
      <c r="F323" s="19"/>
      <c r="G323" s="19"/>
      <c r="H323" s="19"/>
      <c r="I323" s="19"/>
      <c r="L323" s="19"/>
      <c r="M323" s="19"/>
      <c r="N323" s="19"/>
      <c r="O323" s="19"/>
      <c r="P323" s="19"/>
      <c r="Q323" s="19"/>
      <c r="R323" s="19"/>
      <c r="S323" s="19"/>
      <c r="V323" s="19"/>
      <c r="W323" s="19"/>
      <c r="X323" s="19"/>
      <c r="Y323" s="19"/>
      <c r="Z323" s="19"/>
      <c r="AA323" s="19"/>
      <c r="AB323" s="19"/>
      <c r="AC323" s="19"/>
    </row>
    <row r="324" spans="2:29" ht="16.5" x14ac:dyDescent="0.3">
      <c r="B324" s="19"/>
      <c r="C324" s="19"/>
      <c r="D324" s="19"/>
      <c r="E324" s="19"/>
      <c r="F324" s="19"/>
      <c r="G324" s="19"/>
      <c r="H324" s="19"/>
      <c r="I324" s="19"/>
      <c r="L324" s="19"/>
      <c r="M324" s="19"/>
      <c r="N324" s="19"/>
      <c r="O324" s="19"/>
      <c r="P324" s="19"/>
      <c r="Q324" s="19"/>
      <c r="R324" s="19"/>
      <c r="S324" s="19"/>
      <c r="V324" s="19"/>
      <c r="W324" s="19"/>
      <c r="X324" s="19"/>
      <c r="Y324" s="19"/>
      <c r="Z324" s="19"/>
      <c r="AA324" s="19"/>
      <c r="AB324" s="19"/>
      <c r="AC324" s="19"/>
    </row>
    <row r="325" spans="2:29" ht="16.5" x14ac:dyDescent="0.3">
      <c r="B325" s="19"/>
      <c r="C325" s="19"/>
      <c r="D325" s="19"/>
      <c r="E325" s="19"/>
      <c r="F325" s="19"/>
      <c r="G325" s="19"/>
      <c r="H325" s="19"/>
      <c r="I325" s="19"/>
      <c r="L325" s="19"/>
      <c r="M325" s="19"/>
      <c r="N325" s="19"/>
      <c r="O325" s="19"/>
      <c r="P325" s="19"/>
      <c r="Q325" s="19"/>
      <c r="R325" s="19"/>
      <c r="S325" s="19"/>
      <c r="V325" s="19"/>
      <c r="W325" s="19"/>
      <c r="X325" s="19"/>
      <c r="Y325" s="19"/>
      <c r="Z325" s="19"/>
      <c r="AA325" s="19"/>
      <c r="AB325" s="19"/>
      <c r="AC325" s="19"/>
    </row>
    <row r="326" spans="2:29" ht="16.5" x14ac:dyDescent="0.3">
      <c r="B326" s="19"/>
      <c r="C326" s="19"/>
      <c r="D326" s="19"/>
      <c r="E326" s="19"/>
      <c r="F326" s="19"/>
      <c r="G326" s="19"/>
      <c r="H326" s="19"/>
      <c r="I326" s="19"/>
      <c r="L326" s="19"/>
      <c r="M326" s="19"/>
      <c r="N326" s="19"/>
      <c r="O326" s="19"/>
      <c r="P326" s="19"/>
      <c r="Q326" s="19"/>
      <c r="R326" s="19"/>
      <c r="S326" s="19"/>
      <c r="V326" s="19"/>
      <c r="W326" s="19"/>
      <c r="X326" s="19"/>
      <c r="Y326" s="19"/>
      <c r="Z326" s="19"/>
      <c r="AA326" s="19"/>
      <c r="AB326" s="19"/>
      <c r="AC326" s="19"/>
    </row>
    <row r="327" spans="2:29" ht="16.5" x14ac:dyDescent="0.3">
      <c r="B327" s="19"/>
      <c r="C327" s="19"/>
      <c r="D327" s="19"/>
      <c r="E327" s="19"/>
      <c r="F327" s="19"/>
      <c r="G327" s="19"/>
      <c r="H327" s="19"/>
      <c r="I327" s="19"/>
      <c r="L327" s="19"/>
      <c r="M327" s="19"/>
      <c r="N327" s="19"/>
      <c r="O327" s="19"/>
      <c r="P327" s="19"/>
      <c r="Q327" s="19"/>
      <c r="R327" s="19"/>
      <c r="S327" s="19"/>
      <c r="V327" s="19"/>
      <c r="W327" s="19"/>
      <c r="X327" s="19"/>
      <c r="Y327" s="19"/>
      <c r="Z327" s="19"/>
      <c r="AA327" s="19"/>
      <c r="AB327" s="19"/>
      <c r="AC327" s="19"/>
    </row>
    <row r="328" spans="2:29" ht="16.5" x14ac:dyDescent="0.3">
      <c r="B328" s="19"/>
      <c r="C328" s="19"/>
      <c r="D328" s="19"/>
      <c r="E328" s="19"/>
      <c r="F328" s="19"/>
      <c r="G328" s="19"/>
      <c r="H328" s="19"/>
      <c r="I328" s="19"/>
      <c r="L328" s="19"/>
      <c r="M328" s="19"/>
      <c r="N328" s="19"/>
      <c r="O328" s="19"/>
      <c r="P328" s="19"/>
      <c r="Q328" s="19"/>
      <c r="R328" s="19"/>
      <c r="S328" s="19"/>
      <c r="V328" s="19"/>
      <c r="W328" s="19"/>
      <c r="X328" s="19"/>
      <c r="Y328" s="19"/>
      <c r="Z328" s="19"/>
      <c r="AA328" s="19"/>
      <c r="AB328" s="19"/>
      <c r="AC328" s="19"/>
    </row>
    <row r="329" spans="2:29" ht="16.5" x14ac:dyDescent="0.3">
      <c r="B329" s="19"/>
      <c r="C329" s="19"/>
      <c r="D329" s="19"/>
      <c r="E329" s="19"/>
      <c r="F329" s="19"/>
      <c r="G329" s="19"/>
      <c r="H329" s="19"/>
      <c r="I329" s="19"/>
      <c r="L329" s="19"/>
      <c r="M329" s="19"/>
      <c r="N329" s="19"/>
      <c r="O329" s="19"/>
      <c r="P329" s="19"/>
      <c r="Q329" s="19"/>
      <c r="R329" s="19"/>
      <c r="S329" s="19"/>
      <c r="V329" s="19"/>
      <c r="W329" s="19"/>
      <c r="X329" s="19"/>
      <c r="Y329" s="19"/>
      <c r="Z329" s="19"/>
      <c r="AA329" s="19"/>
      <c r="AB329" s="19"/>
      <c r="AC329" s="19"/>
    </row>
    <row r="330" spans="2:29" ht="16.5" x14ac:dyDescent="0.3">
      <c r="B330" s="19"/>
      <c r="C330" s="19"/>
      <c r="D330" s="19"/>
      <c r="E330" s="19"/>
      <c r="F330" s="19"/>
      <c r="G330" s="19"/>
      <c r="H330" s="19"/>
      <c r="I330" s="19"/>
      <c r="L330" s="19"/>
      <c r="M330" s="19"/>
      <c r="N330" s="19"/>
      <c r="O330" s="19"/>
      <c r="P330" s="19"/>
      <c r="Q330" s="19"/>
      <c r="R330" s="19"/>
      <c r="S330" s="19"/>
      <c r="V330" s="19"/>
      <c r="W330" s="19"/>
      <c r="X330" s="19"/>
      <c r="Y330" s="19"/>
      <c r="Z330" s="19"/>
      <c r="AA330" s="19"/>
      <c r="AB330" s="19"/>
      <c r="AC330" s="19"/>
    </row>
    <row r="331" spans="2:29" ht="16.5" x14ac:dyDescent="0.3">
      <c r="B331" s="19"/>
      <c r="C331" s="19"/>
      <c r="D331" s="19"/>
      <c r="E331" s="19"/>
      <c r="F331" s="19"/>
      <c r="G331" s="19"/>
      <c r="H331" s="19"/>
      <c r="I331" s="19"/>
      <c r="L331" s="19"/>
      <c r="M331" s="19"/>
      <c r="N331" s="19"/>
      <c r="O331" s="19"/>
      <c r="P331" s="19"/>
      <c r="Q331" s="19"/>
      <c r="R331" s="19"/>
      <c r="S331" s="19"/>
      <c r="V331" s="19"/>
      <c r="W331" s="19"/>
      <c r="X331" s="19"/>
      <c r="Y331" s="19"/>
      <c r="Z331" s="19"/>
      <c r="AA331" s="19"/>
      <c r="AB331" s="19"/>
      <c r="AC331" s="19"/>
    </row>
  </sheetData>
  <mergeCells count="4">
    <mergeCell ref="B4:J4"/>
    <mergeCell ref="L4:T4"/>
    <mergeCell ref="V4:AD4"/>
    <mergeCell ref="W3:AE3"/>
  </mergeCells>
  <hyperlinks>
    <hyperlink ref="A3" location="Contents!A1" display="Go back to contents" xr:uid="{004A4D0B-E8C5-4104-BF20-00DD242A3D6E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427B26-52EE-47C1-933F-634769DE5F7E}">
  <dimension ref="A1:AL331"/>
  <sheetViews>
    <sheetView zoomScale="80" zoomScaleNormal="8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2" sqref="A2"/>
    </sheetView>
  </sheetViews>
  <sheetFormatPr defaultRowHeight="15" x14ac:dyDescent="0.25"/>
  <cols>
    <col min="1" max="1" width="90.85546875" style="8" bestFit="1" customWidth="1"/>
    <col min="2" max="5" width="8.7109375" style="27" bestFit="1" customWidth="1"/>
    <col min="6" max="8" width="8.28515625" style="27" bestFit="1" customWidth="1"/>
    <col min="9" max="10" width="7.42578125" style="27" bestFit="1" customWidth="1"/>
    <col min="11" max="11" width="9.140625" style="32"/>
    <col min="12" max="16" width="8.7109375" style="27" bestFit="1" customWidth="1"/>
    <col min="17" max="18" width="8.28515625" style="27" bestFit="1" customWidth="1"/>
    <col min="19" max="20" width="7.42578125" style="27" bestFit="1" customWidth="1"/>
    <col min="21" max="21" width="9.140625" style="32"/>
    <col min="22" max="23" width="9.28515625" style="27" bestFit="1" customWidth="1"/>
    <col min="24" max="30" width="8.5703125" style="27" bestFit="1" customWidth="1"/>
    <col min="31" max="31" width="9.140625" style="10"/>
    <col min="32" max="32" width="36.5703125" style="67" bestFit="1" customWidth="1"/>
    <col min="33" max="33" width="8.140625" style="67" bestFit="1" customWidth="1"/>
    <col min="34" max="34" width="31.5703125" style="67" bestFit="1" customWidth="1"/>
    <col min="35" max="35" width="9.140625" style="67" bestFit="1" customWidth="1"/>
    <col min="36" max="36" width="34.42578125" style="67" bestFit="1" customWidth="1"/>
    <col min="37" max="37" width="9.140625" style="10"/>
    <col min="38" max="38" width="12.7109375" style="10" bestFit="1" customWidth="1"/>
    <col min="39" max="16384" width="9.140625" style="10"/>
  </cols>
  <sheetData>
    <row r="1" spans="1:38" ht="21" x14ac:dyDescent="0.4">
      <c r="A1" s="9" t="s">
        <v>74</v>
      </c>
    </row>
    <row r="3" spans="1:38" ht="18" x14ac:dyDescent="0.35">
      <c r="A3" s="4" t="s">
        <v>0</v>
      </c>
      <c r="W3" s="72"/>
      <c r="X3" s="73"/>
      <c r="Y3" s="73"/>
      <c r="Z3" s="73"/>
      <c r="AA3" s="73"/>
      <c r="AB3" s="73"/>
      <c r="AC3" s="73"/>
      <c r="AD3" s="73"/>
      <c r="AE3" s="73"/>
    </row>
    <row r="4" spans="1:38" ht="18" x14ac:dyDescent="0.35">
      <c r="B4" s="71" t="s">
        <v>56</v>
      </c>
      <c r="C4" s="71"/>
      <c r="D4" s="71"/>
      <c r="E4" s="71"/>
      <c r="F4" s="71"/>
      <c r="G4" s="71"/>
      <c r="H4" s="71"/>
      <c r="I4" s="71"/>
      <c r="J4" s="71"/>
      <c r="L4" s="71" t="s">
        <v>57</v>
      </c>
      <c r="M4" s="71"/>
      <c r="N4" s="71"/>
      <c r="O4" s="71"/>
      <c r="P4" s="71"/>
      <c r="Q4" s="71"/>
      <c r="R4" s="71"/>
      <c r="S4" s="71"/>
      <c r="T4" s="71"/>
      <c r="V4" s="71" t="s">
        <v>58</v>
      </c>
      <c r="W4" s="71"/>
      <c r="X4" s="71"/>
      <c r="Y4" s="71"/>
      <c r="Z4" s="71"/>
      <c r="AA4" s="71"/>
      <c r="AB4" s="71"/>
      <c r="AC4" s="71"/>
      <c r="AD4" s="71"/>
    </row>
    <row r="5" spans="1:38" ht="18" x14ac:dyDescent="0.35">
      <c r="A5" s="5" t="s">
        <v>1</v>
      </c>
      <c r="B5" s="29" t="s">
        <v>52</v>
      </c>
      <c r="C5" s="29" t="s">
        <v>53</v>
      </c>
      <c r="D5" s="29" t="s">
        <v>44</v>
      </c>
      <c r="E5" s="29" t="s">
        <v>45</v>
      </c>
      <c r="F5" s="29" t="s">
        <v>46</v>
      </c>
      <c r="G5" s="29" t="s">
        <v>47</v>
      </c>
      <c r="H5" s="29" t="s">
        <v>54</v>
      </c>
      <c r="I5" s="29" t="s">
        <v>55</v>
      </c>
      <c r="J5" s="29" t="s">
        <v>50</v>
      </c>
      <c r="L5" s="29" t="s">
        <v>52</v>
      </c>
      <c r="M5" s="29" t="s">
        <v>53</v>
      </c>
      <c r="N5" s="29" t="s">
        <v>44</v>
      </c>
      <c r="O5" s="29" t="s">
        <v>45</v>
      </c>
      <c r="P5" s="29" t="s">
        <v>46</v>
      </c>
      <c r="Q5" s="29" t="s">
        <v>47</v>
      </c>
      <c r="R5" s="29" t="s">
        <v>54</v>
      </c>
      <c r="S5" s="29" t="s">
        <v>55</v>
      </c>
      <c r="T5" s="29" t="s">
        <v>50</v>
      </c>
      <c r="V5" s="29" t="s">
        <v>52</v>
      </c>
      <c r="W5" s="29" t="s">
        <v>53</v>
      </c>
      <c r="X5" s="29" t="s">
        <v>44</v>
      </c>
      <c r="Y5" s="29" t="s">
        <v>45</v>
      </c>
      <c r="Z5" s="29" t="s">
        <v>46</v>
      </c>
      <c r="AA5" s="29" t="s">
        <v>47</v>
      </c>
      <c r="AB5" s="29" t="s">
        <v>54</v>
      </c>
      <c r="AC5" s="29" t="s">
        <v>55</v>
      </c>
      <c r="AD5" s="29" t="s">
        <v>50</v>
      </c>
      <c r="AF5" s="57" t="s">
        <v>67</v>
      </c>
      <c r="AG5" s="57"/>
      <c r="AH5" s="57" t="s">
        <v>66</v>
      </c>
      <c r="AI5" s="57"/>
      <c r="AJ5" s="57" t="s">
        <v>68</v>
      </c>
    </row>
    <row r="6" spans="1:38" ht="16.5" x14ac:dyDescent="0.3">
      <c r="A6" s="3" t="s">
        <v>10</v>
      </c>
      <c r="B6" s="30">
        <v>0.58692526817321777</v>
      </c>
      <c r="C6" s="30">
        <v>0.24604606628417969</v>
      </c>
      <c r="D6" s="30">
        <v>7.9782187938690186E-2</v>
      </c>
      <c r="E6" s="30">
        <v>4.9619138240814209E-2</v>
      </c>
      <c r="F6" s="30">
        <v>2.5482578203082085E-2</v>
      </c>
      <c r="G6" s="30">
        <v>9.7586344927549362E-3</v>
      </c>
      <c r="H6" s="30">
        <v>1.7437058268114924E-3</v>
      </c>
      <c r="I6" s="30">
        <v>6.1182661738712341E-5</v>
      </c>
      <c r="J6" s="30">
        <v>5.8123527560383081E-4</v>
      </c>
      <c r="L6" s="43">
        <v>0.41062742471694946</v>
      </c>
      <c r="M6" s="43">
        <v>0.32261615991592407</v>
      </c>
      <c r="N6" s="43">
        <v>0.14062835276126862</v>
      </c>
      <c r="O6" s="43">
        <v>6.2712229788303375E-2</v>
      </c>
      <c r="P6" s="43">
        <v>4.2093671858310699E-2</v>
      </c>
      <c r="Q6" s="43">
        <v>1.7590014263987541E-2</v>
      </c>
      <c r="R6" s="43">
        <v>3.3038635738193989E-3</v>
      </c>
      <c r="S6" s="43">
        <v>2.7532197418622673E-4</v>
      </c>
      <c r="T6" s="43">
        <v>1.5295665070880204E-4</v>
      </c>
      <c r="V6" s="19">
        <f>L6-B6</f>
        <v>-0.17629784345626831</v>
      </c>
      <c r="W6" s="19">
        <f t="shared" ref="W6:AD21" si="0">M6-C6</f>
        <v>7.6570093631744385E-2</v>
      </c>
      <c r="X6" s="19">
        <f t="shared" si="0"/>
        <v>6.084616482257843E-2</v>
      </c>
      <c r="Y6" s="19">
        <f t="shared" si="0"/>
        <v>1.3093091547489166E-2</v>
      </c>
      <c r="Z6" s="19">
        <f t="shared" si="0"/>
        <v>1.6611093655228615E-2</v>
      </c>
      <c r="AA6" s="19">
        <f t="shared" si="0"/>
        <v>7.831379771232605E-3</v>
      </c>
      <c r="AB6" s="19">
        <f t="shared" si="0"/>
        <v>1.5601577470079064E-3</v>
      </c>
      <c r="AC6" s="19">
        <f t="shared" si="0"/>
        <v>2.1413931244751438E-4</v>
      </c>
      <c r="AD6" s="19">
        <f t="shared" si="0"/>
        <v>-4.2827862489502877E-4</v>
      </c>
      <c r="AF6" s="67">
        <f t="shared" ref="AF6:AF27" si="1">(L6*L$29+M6*M$29+N6*N$29+O6*O$29+P6*P$29+Q6*Q$29+R6*R$29+S6*S$29+T6*T$29)</f>
        <v>0.79566010806431431</v>
      </c>
      <c r="AH6" s="67">
        <f t="shared" ref="AH6:AH27" si="2">(B6*B$29+C6*C$29+D6*D$29+E6*E$29+F6*F$29+G6*G$29+H6*H$29+I6*I$29+J6*J$29)</f>
        <v>0.75281524949403122</v>
      </c>
      <c r="AJ6" s="67">
        <f>(AF6-AH6)</f>
        <v>4.2844858570283084E-2</v>
      </c>
      <c r="AL6" s="48"/>
    </row>
    <row r="7" spans="1:38" ht="16.5" x14ac:dyDescent="0.3">
      <c r="A7" s="3" t="s">
        <v>11</v>
      </c>
      <c r="B7" s="30">
        <v>0.16116528213024139</v>
      </c>
      <c r="C7" s="30">
        <v>0.23535248637199402</v>
      </c>
      <c r="D7" s="30">
        <v>0.22437557578086853</v>
      </c>
      <c r="E7" s="30">
        <v>0.16338238120079041</v>
      </c>
      <c r="F7" s="30">
        <v>0.11962976306676865</v>
      </c>
      <c r="G7" s="30">
        <v>6.7256852984428406E-2</v>
      </c>
      <c r="H7" s="30">
        <v>2.2791050374507904E-2</v>
      </c>
      <c r="I7" s="30">
        <v>4.3876650743186474E-3</v>
      </c>
      <c r="J7" s="30">
        <v>1.6589404549449682E-3</v>
      </c>
      <c r="L7" s="43">
        <v>0.16263818740844727</v>
      </c>
      <c r="M7" s="43">
        <v>0.22521279752254486</v>
      </c>
      <c r="N7" s="43">
        <v>0.2331043928861618</v>
      </c>
      <c r="O7" s="43">
        <v>0.16701033711433411</v>
      </c>
      <c r="P7" s="43">
        <v>0.12435851991176605</v>
      </c>
      <c r="Q7" s="43">
        <v>6.3179276883602142E-2</v>
      </c>
      <c r="R7" s="43">
        <v>2.0713498815894127E-2</v>
      </c>
      <c r="S7" s="43">
        <v>2.9922944959253073E-3</v>
      </c>
      <c r="T7" s="43">
        <v>7.9070992069318891E-4</v>
      </c>
      <c r="V7" s="19">
        <f t="shared" ref="V7:AD22" si="3">L7-B7</f>
        <v>1.4729052782058716E-3</v>
      </c>
      <c r="W7" s="19">
        <f t="shared" si="0"/>
        <v>-1.0139688849449158E-2</v>
      </c>
      <c r="X7" s="19">
        <f t="shared" si="0"/>
        <v>8.7288171052932739E-3</v>
      </c>
      <c r="Y7" s="19">
        <f t="shared" si="0"/>
        <v>3.6279559135437012E-3</v>
      </c>
      <c r="Z7" s="19">
        <f t="shared" si="0"/>
        <v>4.728756844997406E-3</v>
      </c>
      <c r="AA7" s="19">
        <f t="shared" si="0"/>
        <v>-4.0775761008262634E-3</v>
      </c>
      <c r="AB7" s="19">
        <f t="shared" si="0"/>
        <v>-2.0775515586137772E-3</v>
      </c>
      <c r="AC7" s="19">
        <f t="shared" si="0"/>
        <v>-1.3953705783933401E-3</v>
      </c>
      <c r="AD7" s="19">
        <f t="shared" si="0"/>
        <v>-8.6823053425177932E-4</v>
      </c>
      <c r="AF7" s="67">
        <f t="shared" si="1"/>
        <v>0.94340998824918643</v>
      </c>
      <c r="AH7" s="67">
        <f t="shared" si="2"/>
        <v>0.94731701038674354</v>
      </c>
      <c r="AJ7" s="67">
        <f t="shared" ref="AJ7:AJ27" si="4">(AF7-AH7)</f>
        <v>-3.9070221375571146E-3</v>
      </c>
      <c r="AL7" s="48"/>
    </row>
    <row r="8" spans="1:38" ht="16.5" x14ac:dyDescent="0.3">
      <c r="A8" s="3" t="s">
        <v>12</v>
      </c>
      <c r="B8" s="30">
        <v>0.19126923382282257</v>
      </c>
      <c r="C8" s="30">
        <v>0.33696693181991577</v>
      </c>
      <c r="D8" s="30">
        <v>0.23296745121479034</v>
      </c>
      <c r="E8" s="30">
        <v>0.11696946620941162</v>
      </c>
      <c r="F8" s="30">
        <v>8.110017329454422E-2</v>
      </c>
      <c r="G8" s="30">
        <v>2.875346876680851E-2</v>
      </c>
      <c r="H8" s="30">
        <v>9.929346852004528E-3</v>
      </c>
      <c r="I8" s="30">
        <v>1.1228866642341018E-3</v>
      </c>
      <c r="J8" s="30">
        <v>9.2101941118016839E-4</v>
      </c>
      <c r="L8" s="43">
        <v>0.18311884999275208</v>
      </c>
      <c r="M8" s="43">
        <v>0.2883547842502594</v>
      </c>
      <c r="N8" s="43">
        <v>0.24624022841453552</v>
      </c>
      <c r="O8" s="43">
        <v>0.1414206475019455</v>
      </c>
      <c r="P8" s="43">
        <v>8.9654304087162018E-2</v>
      </c>
      <c r="Q8" s="43">
        <v>3.8821600377559662E-2</v>
      </c>
      <c r="R8" s="43">
        <v>1.0446631349623203E-2</v>
      </c>
      <c r="S8" s="43">
        <v>1.3247539754956961E-3</v>
      </c>
      <c r="T8" s="43">
        <v>6.1821850249543786E-4</v>
      </c>
      <c r="V8" s="19">
        <f t="shared" si="3"/>
        <v>-8.1503838300704956E-3</v>
      </c>
      <c r="W8" s="19">
        <f t="shared" si="0"/>
        <v>-4.8612147569656372E-2</v>
      </c>
      <c r="X8" s="19">
        <f t="shared" si="0"/>
        <v>1.3272777199745178E-2</v>
      </c>
      <c r="Y8" s="19">
        <f t="shared" si="0"/>
        <v>2.4451181292533875E-2</v>
      </c>
      <c r="Z8" s="19">
        <f t="shared" si="0"/>
        <v>8.5541307926177979E-3</v>
      </c>
      <c r="AA8" s="19">
        <f t="shared" si="0"/>
        <v>1.0068131610751152E-2</v>
      </c>
      <c r="AB8" s="19">
        <f t="shared" si="0"/>
        <v>5.1728449761867523E-4</v>
      </c>
      <c r="AC8" s="19">
        <f t="shared" si="0"/>
        <v>2.018673112615943E-4</v>
      </c>
      <c r="AD8" s="19">
        <f t="shared" si="0"/>
        <v>-3.0280090868473053E-4</v>
      </c>
      <c r="AF8" s="67">
        <f t="shared" si="1"/>
        <v>0.8938122249738728</v>
      </c>
      <c r="AH8" s="67">
        <f t="shared" si="2"/>
        <v>0.87524881131765953</v>
      </c>
      <c r="AJ8" s="67">
        <f t="shared" si="4"/>
        <v>1.8563413656213279E-2</v>
      </c>
      <c r="AL8" s="48"/>
    </row>
    <row r="9" spans="1:38" ht="16.5" x14ac:dyDescent="0.3">
      <c r="A9" s="3" t="s">
        <v>13</v>
      </c>
      <c r="B9" s="30">
        <v>2.6324653998017311E-2</v>
      </c>
      <c r="C9" s="30">
        <v>0.12290982156991959</v>
      </c>
      <c r="D9" s="30">
        <v>0.20931977033615112</v>
      </c>
      <c r="E9" s="30">
        <v>0.22653056681156158</v>
      </c>
      <c r="F9" s="30">
        <v>0.19022136926651001</v>
      </c>
      <c r="G9" s="30">
        <v>0.13426081836223602</v>
      </c>
      <c r="H9" s="30">
        <v>6.3835062086582184E-2</v>
      </c>
      <c r="I9" s="30">
        <v>1.7401473596692085E-2</v>
      </c>
      <c r="J9" s="30">
        <v>9.1964686289429665E-3</v>
      </c>
      <c r="L9" s="43">
        <v>5.9100180864334106E-2</v>
      </c>
      <c r="M9" s="43">
        <v>0.13819490373134613</v>
      </c>
      <c r="N9" s="43">
        <v>0.21800144016742706</v>
      </c>
      <c r="O9" s="43">
        <v>0.2015850692987442</v>
      </c>
      <c r="P9" s="43">
        <v>0.17630907893180847</v>
      </c>
      <c r="Q9" s="43">
        <v>0.11773005127906799</v>
      </c>
      <c r="R9" s="43">
        <v>6.3332974910736084E-2</v>
      </c>
      <c r="S9" s="43">
        <v>1.7255295068025589E-2</v>
      </c>
      <c r="T9" s="43">
        <v>8.4910038858652115E-3</v>
      </c>
      <c r="V9" s="19">
        <f t="shared" si="3"/>
        <v>3.2775526866316795E-2</v>
      </c>
      <c r="W9" s="19">
        <f t="shared" si="0"/>
        <v>1.5285082161426544E-2</v>
      </c>
      <c r="X9" s="19">
        <f t="shared" si="0"/>
        <v>8.6816698312759399E-3</v>
      </c>
      <c r="Y9" s="19">
        <f t="shared" si="0"/>
        <v>-2.4945497512817383E-2</v>
      </c>
      <c r="Z9" s="19">
        <f t="shared" si="0"/>
        <v>-1.3912290334701538E-2</v>
      </c>
      <c r="AA9" s="19">
        <f t="shared" si="0"/>
        <v>-1.653076708316803E-2</v>
      </c>
      <c r="AB9" s="19">
        <f t="shared" si="0"/>
        <v>-5.0208717584609985E-4</v>
      </c>
      <c r="AC9" s="19">
        <f t="shared" si="0"/>
        <v>-1.4617852866649628E-4</v>
      </c>
      <c r="AD9" s="19">
        <f t="shared" si="0"/>
        <v>-7.0546474307775497E-4</v>
      </c>
      <c r="AF9" s="67">
        <f t="shared" si="1"/>
        <v>1.0876704564111099</v>
      </c>
      <c r="AH9" s="67">
        <f t="shared" si="2"/>
        <v>1.114817104095386</v>
      </c>
      <c r="AJ9" s="67">
        <f t="shared" si="4"/>
        <v>-2.7146647684276104E-2</v>
      </c>
      <c r="AL9" s="48"/>
    </row>
    <row r="10" spans="1:38" ht="16.5" x14ac:dyDescent="0.3">
      <c r="A10" s="3" t="s">
        <v>14</v>
      </c>
      <c r="B10" s="30">
        <v>0.10478932410478592</v>
      </c>
      <c r="C10" s="30">
        <v>0.27658578753471375</v>
      </c>
      <c r="D10" s="30">
        <v>0.20820765197277069</v>
      </c>
      <c r="E10" s="30">
        <v>0.16175395250320435</v>
      </c>
      <c r="F10" s="30">
        <v>0.14763276278972626</v>
      </c>
      <c r="G10" s="30">
        <v>7.2639614343643188E-2</v>
      </c>
      <c r="H10" s="30">
        <v>2.4175120517611504E-2</v>
      </c>
      <c r="I10" s="30">
        <v>3.3931999932974577E-3</v>
      </c>
      <c r="J10" s="30">
        <v>8.2259392365813255E-4</v>
      </c>
      <c r="L10" s="43">
        <v>0.11541449278593063</v>
      </c>
      <c r="M10" s="43">
        <v>0.25504982471466064</v>
      </c>
      <c r="N10" s="43">
        <v>0.22615620493888855</v>
      </c>
      <c r="O10" s="43">
        <v>0.15405355393886566</v>
      </c>
      <c r="P10" s="43">
        <v>0.1365734338760376</v>
      </c>
      <c r="Q10" s="43">
        <v>8.0442830920219421E-2</v>
      </c>
      <c r="R10" s="43">
        <v>2.764829620718956E-2</v>
      </c>
      <c r="S10" s="43">
        <v>3.3132254611700773E-3</v>
      </c>
      <c r="T10" s="43">
        <v>1.3481400674208999E-3</v>
      </c>
      <c r="V10" s="19">
        <f t="shared" si="3"/>
        <v>1.0625168681144714E-2</v>
      </c>
      <c r="W10" s="19">
        <f t="shared" si="0"/>
        <v>-2.1535962820053101E-2</v>
      </c>
      <c r="X10" s="19">
        <f t="shared" si="0"/>
        <v>1.7948552966117859E-2</v>
      </c>
      <c r="Y10" s="19">
        <f t="shared" si="0"/>
        <v>-7.7003985643386841E-3</v>
      </c>
      <c r="Z10" s="19">
        <f t="shared" si="0"/>
        <v>-1.105932891368866E-2</v>
      </c>
      <c r="AA10" s="19">
        <f t="shared" si="0"/>
        <v>7.8032165765762329E-3</v>
      </c>
      <c r="AB10" s="19">
        <f t="shared" si="0"/>
        <v>3.4731756895780563E-3</v>
      </c>
      <c r="AC10" s="19">
        <f t="shared" si="0"/>
        <v>-7.9974532127380371E-5</v>
      </c>
      <c r="AD10" s="19">
        <f t="shared" si="0"/>
        <v>5.2554614376276731E-4</v>
      </c>
      <c r="AF10" s="67">
        <f t="shared" si="1"/>
        <v>0.96936726356701319</v>
      </c>
      <c r="AH10" s="67">
        <f t="shared" si="2"/>
        <v>0.96617083365304612</v>
      </c>
      <c r="AJ10" s="67">
        <f t="shared" si="4"/>
        <v>3.1964299139670693E-3</v>
      </c>
      <c r="AL10" s="48"/>
    </row>
    <row r="11" spans="1:38" ht="16.5" x14ac:dyDescent="0.3">
      <c r="A11" s="3" t="s">
        <v>15</v>
      </c>
      <c r="B11" s="30">
        <v>5.3070958703756332E-2</v>
      </c>
      <c r="C11" s="30">
        <v>0.1392793208360672</v>
      </c>
      <c r="D11" s="30">
        <v>0.21242581307888031</v>
      </c>
      <c r="E11" s="30">
        <v>0.20870602130889893</v>
      </c>
      <c r="F11" s="30">
        <v>0.25138428807258606</v>
      </c>
      <c r="G11" s="30">
        <v>0.10531845688819885</v>
      </c>
      <c r="H11" s="30">
        <v>2.6208933442831039E-2</v>
      </c>
      <c r="I11" s="30">
        <v>2.9815146699547768E-3</v>
      </c>
      <c r="J11" s="30">
        <v>6.2469829572364688E-4</v>
      </c>
      <c r="L11" s="43">
        <v>4.5574579387903214E-2</v>
      </c>
      <c r="M11" s="43">
        <v>0.14101144671440125</v>
      </c>
      <c r="N11" s="43">
        <v>0.21898515522480011</v>
      </c>
      <c r="O11" s="43">
        <v>0.22645314037799835</v>
      </c>
      <c r="P11" s="43">
        <v>0.22154073417186737</v>
      </c>
      <c r="Q11" s="43">
        <v>0.1169605553150177</v>
      </c>
      <c r="R11" s="43">
        <v>2.8026238083839417E-2</v>
      </c>
      <c r="S11" s="43">
        <v>1.3913734583184123E-3</v>
      </c>
      <c r="T11" s="43">
        <v>5.6790755479596555E-5</v>
      </c>
      <c r="V11" s="19">
        <f t="shared" si="3"/>
        <v>-7.4963793158531189E-3</v>
      </c>
      <c r="W11" s="19">
        <f t="shared" si="0"/>
        <v>1.7321258783340454E-3</v>
      </c>
      <c r="X11" s="19">
        <f t="shared" si="0"/>
        <v>6.5593421459197998E-3</v>
      </c>
      <c r="Y11" s="19">
        <f t="shared" si="0"/>
        <v>1.7747119069099426E-2</v>
      </c>
      <c r="Z11" s="19">
        <f t="shared" si="0"/>
        <v>-2.9843553900718689E-2</v>
      </c>
      <c r="AA11" s="19">
        <f t="shared" si="0"/>
        <v>1.1642098426818848E-2</v>
      </c>
      <c r="AB11" s="19">
        <f t="shared" si="0"/>
        <v>1.8173046410083771E-3</v>
      </c>
      <c r="AC11" s="19">
        <f t="shared" si="0"/>
        <v>-1.5901412116363645E-3</v>
      </c>
      <c r="AD11" s="19">
        <f t="shared" si="0"/>
        <v>-5.6790754024405032E-4</v>
      </c>
      <c r="AF11" s="67">
        <f t="shared" si="1"/>
        <v>1.0505059225429756</v>
      </c>
      <c r="AH11" s="67">
        <f t="shared" si="2"/>
        <v>1.0517143036381134</v>
      </c>
      <c r="AJ11" s="67">
        <f t="shared" si="4"/>
        <v>-1.2083810951377671E-3</v>
      </c>
      <c r="AL11" s="48"/>
    </row>
    <row r="12" spans="1:38" ht="16.5" x14ac:dyDescent="0.3">
      <c r="A12" s="3" t="s">
        <v>16</v>
      </c>
      <c r="B12" s="30">
        <v>9.3570008873939514E-2</v>
      </c>
      <c r="C12" s="30">
        <v>0.1438719630241394</v>
      </c>
      <c r="D12" s="30">
        <v>0.2683352530002594</v>
      </c>
      <c r="E12" s="30">
        <v>0.20565854012966156</v>
      </c>
      <c r="F12" s="30">
        <v>0.15802702307701111</v>
      </c>
      <c r="G12" s="30">
        <v>8.7164446711540222E-2</v>
      </c>
      <c r="H12" s="30">
        <v>3.2987747341394424E-2</v>
      </c>
      <c r="I12" s="30">
        <v>7.4876951985061169E-3</v>
      </c>
      <c r="J12" s="30">
        <v>2.8973366133868694E-3</v>
      </c>
      <c r="L12" s="43">
        <v>8.6326666176319122E-2</v>
      </c>
      <c r="M12" s="43">
        <v>0.1958320289850235</v>
      </c>
      <c r="N12" s="43">
        <v>0.25726953148841858</v>
      </c>
      <c r="O12" s="43">
        <v>0.19536076486110687</v>
      </c>
      <c r="P12" s="43">
        <v>0.15012043714523315</v>
      </c>
      <c r="Q12" s="43">
        <v>7.716340571641922E-2</v>
      </c>
      <c r="R12" s="43">
        <v>2.9776241630315781E-2</v>
      </c>
      <c r="S12" s="43">
        <v>5.7946732267737389E-3</v>
      </c>
      <c r="T12" s="43">
        <v>2.3562677670270205E-3</v>
      </c>
      <c r="V12" s="19">
        <f t="shared" si="3"/>
        <v>-7.2433426976203918E-3</v>
      </c>
      <c r="W12" s="19">
        <f t="shared" si="0"/>
        <v>5.1960065960884094E-2</v>
      </c>
      <c r="X12" s="19">
        <f t="shared" si="0"/>
        <v>-1.106572151184082E-2</v>
      </c>
      <c r="Y12" s="19">
        <f t="shared" si="0"/>
        <v>-1.0297775268554688E-2</v>
      </c>
      <c r="Z12" s="19">
        <f t="shared" si="0"/>
        <v>-7.9065859317779541E-3</v>
      </c>
      <c r="AA12" s="19">
        <f t="shared" si="0"/>
        <v>-1.0001040995121002E-2</v>
      </c>
      <c r="AB12" s="19">
        <f t="shared" si="0"/>
        <v>-3.2115057110786438E-3</v>
      </c>
      <c r="AC12" s="19">
        <f t="shared" si="0"/>
        <v>-1.693021971732378E-3</v>
      </c>
      <c r="AD12" s="19">
        <f t="shared" si="0"/>
        <v>-5.4106884635984898E-4</v>
      </c>
      <c r="AF12" s="67">
        <f t="shared" si="1"/>
        <v>0.99556286490729295</v>
      </c>
      <c r="AH12" s="67">
        <f t="shared" si="2"/>
        <v>1.0142229481393266</v>
      </c>
      <c r="AJ12" s="67">
        <f t="shared" si="4"/>
        <v>-1.8660083232033609E-2</v>
      </c>
      <c r="AL12" s="48"/>
    </row>
    <row r="13" spans="1:38" ht="16.5" x14ac:dyDescent="0.3">
      <c r="A13" s="3" t="s">
        <v>17</v>
      </c>
      <c r="B13" s="30">
        <v>8.8363274931907654E-2</v>
      </c>
      <c r="C13" s="30">
        <v>0.16070511937141418</v>
      </c>
      <c r="D13" s="30">
        <v>0.32091933488845825</v>
      </c>
      <c r="E13" s="30">
        <v>0.17317862808704376</v>
      </c>
      <c r="F13" s="30">
        <v>0.11993752419948578</v>
      </c>
      <c r="G13" s="30">
        <v>8.1780657172203064E-2</v>
      </c>
      <c r="H13" s="30">
        <v>4.4449403882026672E-2</v>
      </c>
      <c r="I13" s="30">
        <v>6.8950126878917217E-3</v>
      </c>
      <c r="J13" s="30">
        <v>3.7710587494075298E-3</v>
      </c>
      <c r="L13" s="43">
        <v>0.11875487864017487</v>
      </c>
      <c r="M13" s="43">
        <v>0.20997433364391327</v>
      </c>
      <c r="N13" s="43">
        <v>0.26297000050544739</v>
      </c>
      <c r="O13" s="43">
        <v>0.17389267683029175</v>
      </c>
      <c r="P13" s="43">
        <v>0.12216891348361969</v>
      </c>
      <c r="Q13" s="43">
        <v>7.2698876261711121E-2</v>
      </c>
      <c r="R13" s="43">
        <v>3.2846145331859589E-2</v>
      </c>
      <c r="S13" s="43">
        <v>5.8016288094222546E-3</v>
      </c>
      <c r="T13" s="43">
        <v>8.9255830971524119E-4</v>
      </c>
      <c r="V13" s="19">
        <f t="shared" si="3"/>
        <v>3.0391603708267212E-2</v>
      </c>
      <c r="W13" s="19">
        <f t="shared" si="0"/>
        <v>4.9269214272499084E-2</v>
      </c>
      <c r="X13" s="19">
        <f t="shared" si="0"/>
        <v>-5.7949334383010864E-2</v>
      </c>
      <c r="Y13" s="19">
        <f t="shared" si="0"/>
        <v>7.1404874324798584E-4</v>
      </c>
      <c r="Z13" s="19">
        <f t="shared" si="0"/>
        <v>2.2313892841339111E-3</v>
      </c>
      <c r="AA13" s="19">
        <f t="shared" si="0"/>
        <v>-9.0817809104919434E-3</v>
      </c>
      <c r="AB13" s="19">
        <f t="shared" si="0"/>
        <v>-1.1603258550167084E-2</v>
      </c>
      <c r="AC13" s="19">
        <f t="shared" si="0"/>
        <v>-1.0933838784694672E-3</v>
      </c>
      <c r="AD13" s="19">
        <f t="shared" si="0"/>
        <v>-2.8785004396922886E-3</v>
      </c>
      <c r="AF13" s="67">
        <f t="shared" si="1"/>
        <v>0.97288359618202469</v>
      </c>
      <c r="AH13" s="67">
        <f t="shared" si="2"/>
        <v>1.0037314052072663</v>
      </c>
      <c r="AJ13" s="67">
        <f t="shared" si="4"/>
        <v>-3.0847809025241646E-2</v>
      </c>
      <c r="AL13" s="48"/>
    </row>
    <row r="14" spans="1:38" ht="16.5" x14ac:dyDescent="0.3">
      <c r="A14" s="3" t="s">
        <v>18</v>
      </c>
      <c r="B14" s="30">
        <v>6.2720745801925659E-2</v>
      </c>
      <c r="C14" s="30">
        <v>0.13584911823272705</v>
      </c>
      <c r="D14" s="30">
        <v>0.29494526982307434</v>
      </c>
      <c r="E14" s="30">
        <v>0.18671472370624542</v>
      </c>
      <c r="F14" s="30">
        <v>0.15540501475334167</v>
      </c>
      <c r="G14" s="30">
        <v>0.10685542225837708</v>
      </c>
      <c r="H14" s="30">
        <v>4.5828267931938171E-2</v>
      </c>
      <c r="I14" s="30">
        <v>8.3811013028025627E-3</v>
      </c>
      <c r="J14" s="30">
        <v>3.3003301359713078E-3</v>
      </c>
      <c r="L14" s="43">
        <v>0.10828845947980881</v>
      </c>
      <c r="M14" s="43">
        <v>0.21928377449512482</v>
      </c>
      <c r="N14" s="43">
        <v>0.26712408661842346</v>
      </c>
      <c r="O14" s="43">
        <v>0.18610677123069763</v>
      </c>
      <c r="P14" s="43">
        <v>0.12894447147846222</v>
      </c>
      <c r="Q14" s="43">
        <v>6.545654684305191E-2</v>
      </c>
      <c r="R14" s="43">
        <v>2.1075792610645294E-2</v>
      </c>
      <c r="S14" s="43">
        <v>2.880551153793931E-3</v>
      </c>
      <c r="T14" s="43">
        <v>8.3955761510878801E-4</v>
      </c>
      <c r="V14" s="19">
        <f t="shared" si="3"/>
        <v>4.5567713677883148E-2</v>
      </c>
      <c r="W14" s="19">
        <f t="shared" si="0"/>
        <v>8.3434656262397766E-2</v>
      </c>
      <c r="X14" s="19">
        <f t="shared" si="0"/>
        <v>-2.7821183204650879E-2</v>
      </c>
      <c r="Y14" s="19">
        <f t="shared" si="0"/>
        <v>-6.0795247554779053E-4</v>
      </c>
      <c r="Z14" s="19">
        <f t="shared" si="0"/>
        <v>-2.6460543274879456E-2</v>
      </c>
      <c r="AA14" s="19">
        <f t="shared" si="0"/>
        <v>-4.1398875415325165E-2</v>
      </c>
      <c r="AB14" s="19">
        <f t="shared" si="0"/>
        <v>-2.4752475321292877E-2</v>
      </c>
      <c r="AC14" s="19">
        <f t="shared" si="0"/>
        <v>-5.5005501490086317E-3</v>
      </c>
      <c r="AD14" s="19">
        <f t="shared" si="0"/>
        <v>-2.4607725208625197E-3</v>
      </c>
      <c r="AF14" s="67">
        <f t="shared" si="1"/>
        <v>0.96129029193737858</v>
      </c>
      <c r="AH14" s="67">
        <f t="shared" si="2"/>
        <v>1.0414921557013359</v>
      </c>
      <c r="AJ14" s="67">
        <f t="shared" si="4"/>
        <v>-8.0201863763957326E-2</v>
      </c>
      <c r="AL14" s="48"/>
    </row>
    <row r="15" spans="1:38" ht="16.5" x14ac:dyDescent="0.3">
      <c r="A15" s="3" t="s">
        <v>19</v>
      </c>
      <c r="B15" s="30">
        <v>0.14870993793010712</v>
      </c>
      <c r="C15" s="30">
        <v>0.25404411554336548</v>
      </c>
      <c r="D15" s="30">
        <v>0.20206798613071442</v>
      </c>
      <c r="E15" s="30">
        <v>0.17215366661548615</v>
      </c>
      <c r="F15" s="30">
        <v>0.13363897800445557</v>
      </c>
      <c r="G15" s="30">
        <v>6.4445853233337402E-2</v>
      </c>
      <c r="H15" s="30">
        <v>2.0224682986736298E-2</v>
      </c>
      <c r="I15" s="30">
        <v>3.3165877684950829E-3</v>
      </c>
      <c r="J15" s="30">
        <v>1.3981693191453815E-3</v>
      </c>
      <c r="L15" s="43">
        <v>0.10965874791145325</v>
      </c>
      <c r="M15" s="43">
        <v>0.20642507076263428</v>
      </c>
      <c r="N15" s="43">
        <v>0.23716855049133301</v>
      </c>
      <c r="O15" s="43">
        <v>0.17743745446205139</v>
      </c>
      <c r="P15" s="43">
        <v>0.15014062821865082</v>
      </c>
      <c r="Q15" s="43">
        <v>8.2475736737251282E-2</v>
      </c>
      <c r="R15" s="43">
        <v>2.9020143672823906E-2</v>
      </c>
      <c r="S15" s="43">
        <v>5.1862327381968498E-3</v>
      </c>
      <c r="T15" s="43">
        <v>2.4874408263713121E-3</v>
      </c>
      <c r="V15" s="19">
        <f t="shared" si="3"/>
        <v>-3.905119001865387E-2</v>
      </c>
      <c r="W15" s="19">
        <f t="shared" si="0"/>
        <v>-4.7619044780731201E-2</v>
      </c>
      <c r="X15" s="19">
        <f t="shared" si="0"/>
        <v>3.5100564360618591E-2</v>
      </c>
      <c r="Y15" s="19">
        <f t="shared" si="0"/>
        <v>5.2837878465652466E-3</v>
      </c>
      <c r="Z15" s="19">
        <f t="shared" si="0"/>
        <v>1.6501650214195251E-2</v>
      </c>
      <c r="AA15" s="19">
        <f t="shared" si="0"/>
        <v>1.8029883503913879E-2</v>
      </c>
      <c r="AB15" s="19">
        <f t="shared" si="0"/>
        <v>8.7954606860876083E-3</v>
      </c>
      <c r="AC15" s="19">
        <f t="shared" si="0"/>
        <v>1.869644969701767E-3</v>
      </c>
      <c r="AD15" s="19">
        <f t="shared" si="0"/>
        <v>1.0892715072259307E-3</v>
      </c>
      <c r="AF15" s="67">
        <f t="shared" si="1"/>
        <v>0.98909284073549009</v>
      </c>
      <c r="AH15" s="67">
        <f t="shared" si="2"/>
        <v>0.94852783948752195</v>
      </c>
      <c r="AJ15" s="67">
        <f t="shared" si="4"/>
        <v>4.0565001247968135E-2</v>
      </c>
      <c r="AL15" s="48"/>
    </row>
    <row r="16" spans="1:38" ht="16.5" x14ac:dyDescent="0.3">
      <c r="A16" s="3" t="s">
        <v>20</v>
      </c>
      <c r="B16" s="30">
        <v>0.13988129794597626</v>
      </c>
      <c r="C16" s="30">
        <v>0.1952117383480072</v>
      </c>
      <c r="D16" s="30">
        <v>0.19241525232791901</v>
      </c>
      <c r="E16" s="30">
        <v>0.20696838200092316</v>
      </c>
      <c r="F16" s="30">
        <v>0.15503367781639099</v>
      </c>
      <c r="G16" s="30">
        <v>7.4791692197322845E-2</v>
      </c>
      <c r="H16" s="30">
        <v>2.9619906097650528E-2</v>
      </c>
      <c r="I16" s="30">
        <v>4.5942245051264763E-3</v>
      </c>
      <c r="J16" s="30">
        <v>1.4838489005342126E-3</v>
      </c>
      <c r="L16" s="43">
        <v>6.8770691752433777E-2</v>
      </c>
      <c r="M16" s="43">
        <v>0.17015752196311951</v>
      </c>
      <c r="N16" s="43">
        <v>0.20711106061935425</v>
      </c>
      <c r="O16" s="43">
        <v>0.18901951611042023</v>
      </c>
      <c r="P16" s="43">
        <v>0.18856294453144073</v>
      </c>
      <c r="Q16" s="43">
        <v>0.11282958835363388</v>
      </c>
      <c r="R16" s="43">
        <v>5.1620818674564362E-2</v>
      </c>
      <c r="S16" s="43">
        <v>9.5879463478922844E-3</v>
      </c>
      <c r="T16" s="43">
        <v>2.3399156052619219E-3</v>
      </c>
      <c r="V16" s="19">
        <f t="shared" si="3"/>
        <v>-7.111060619354248E-2</v>
      </c>
      <c r="W16" s="19">
        <f t="shared" si="0"/>
        <v>-2.5054216384887695E-2</v>
      </c>
      <c r="X16" s="19">
        <f t="shared" si="0"/>
        <v>1.4695808291435242E-2</v>
      </c>
      <c r="Y16" s="19">
        <f t="shared" si="0"/>
        <v>-1.794886589050293E-2</v>
      </c>
      <c r="Z16" s="19">
        <f t="shared" si="0"/>
        <v>3.3529266715049744E-2</v>
      </c>
      <c r="AA16" s="19">
        <f t="shared" si="0"/>
        <v>3.8037896156311035E-2</v>
      </c>
      <c r="AB16" s="19">
        <f t="shared" si="0"/>
        <v>2.2000912576913834E-2</v>
      </c>
      <c r="AC16" s="19">
        <f t="shared" si="0"/>
        <v>4.9937218427658081E-3</v>
      </c>
      <c r="AD16" s="19">
        <f t="shared" si="0"/>
        <v>8.5606670472770929E-4</v>
      </c>
      <c r="AF16" s="67">
        <f t="shared" si="1"/>
        <v>1.0554223905265745</v>
      </c>
      <c r="AH16" s="67">
        <f t="shared" si="2"/>
        <v>0.98262503630636877</v>
      </c>
      <c r="AJ16" s="67">
        <f t="shared" si="4"/>
        <v>7.2797354220205723E-2</v>
      </c>
      <c r="AL16" s="48"/>
    </row>
    <row r="17" spans="1:38" ht="16.5" x14ac:dyDescent="0.3">
      <c r="A17" s="3" t="s">
        <v>21</v>
      </c>
      <c r="B17" s="30">
        <v>0.51694017648696899</v>
      </c>
      <c r="C17" s="30">
        <v>0.24363145232200623</v>
      </c>
      <c r="D17" s="30">
        <v>8.0187126994132996E-2</v>
      </c>
      <c r="E17" s="30">
        <v>7.9017579555511475E-2</v>
      </c>
      <c r="F17" s="30">
        <v>5.3835753351449966E-2</v>
      </c>
      <c r="G17" s="30">
        <v>2.0649829879403114E-2</v>
      </c>
      <c r="H17" s="30">
        <v>5.3726108744740486E-3</v>
      </c>
      <c r="I17" s="30">
        <v>1.0964511602651328E-4</v>
      </c>
      <c r="J17" s="30">
        <v>2.5583858950994909E-4</v>
      </c>
      <c r="L17" s="43">
        <v>0.3718431293964386</v>
      </c>
      <c r="M17" s="43">
        <v>0.31190380454063416</v>
      </c>
      <c r="N17" s="43">
        <v>0.13332846760749817</v>
      </c>
      <c r="O17" s="43">
        <v>8.0333322286605835E-2</v>
      </c>
      <c r="P17" s="43">
        <v>6.2717005610466003E-2</v>
      </c>
      <c r="Q17" s="43">
        <v>3.2491501420736313E-2</v>
      </c>
      <c r="R17" s="43">
        <v>6.9441907107830048E-3</v>
      </c>
      <c r="S17" s="43">
        <v>2.9238697607070208E-4</v>
      </c>
      <c r="T17" s="43">
        <v>1.4619348803535104E-4</v>
      </c>
      <c r="V17" s="19">
        <f t="shared" si="3"/>
        <v>-0.1450970470905304</v>
      </c>
      <c r="W17" s="19">
        <f t="shared" si="0"/>
        <v>6.827235221862793E-2</v>
      </c>
      <c r="X17" s="19">
        <f t="shared" si="0"/>
        <v>5.3141340613365173E-2</v>
      </c>
      <c r="Y17" s="19">
        <f t="shared" si="0"/>
        <v>1.3157427310943604E-3</v>
      </c>
      <c r="Z17" s="19">
        <f t="shared" si="0"/>
        <v>8.881252259016037E-3</v>
      </c>
      <c r="AA17" s="19">
        <f t="shared" si="0"/>
        <v>1.1841671541333199E-2</v>
      </c>
      <c r="AB17" s="19">
        <f t="shared" si="0"/>
        <v>1.5715798363089561E-3</v>
      </c>
      <c r="AC17" s="19">
        <f t="shared" si="0"/>
        <v>1.827418600441888E-4</v>
      </c>
      <c r="AD17" s="19">
        <f t="shared" si="0"/>
        <v>-1.0964510147459805E-4</v>
      </c>
      <c r="AF17" s="67">
        <f t="shared" si="1"/>
        <v>0.8254206132518852</v>
      </c>
      <c r="AH17" s="67">
        <f t="shared" si="2"/>
        <v>0.7898103242235569</v>
      </c>
      <c r="AJ17" s="67">
        <f t="shared" si="4"/>
        <v>3.5610289028328301E-2</v>
      </c>
      <c r="AL17" s="48"/>
    </row>
    <row r="18" spans="1:38" ht="16.5" x14ac:dyDescent="0.3">
      <c r="A18" s="3" t="s">
        <v>22</v>
      </c>
      <c r="B18" s="30">
        <v>1.2032435275614262E-2</v>
      </c>
      <c r="C18" s="30">
        <v>7.8329727053642273E-2</v>
      </c>
      <c r="D18" s="30">
        <v>0.16555298864841461</v>
      </c>
      <c r="E18" s="30">
        <v>0.2101871520280838</v>
      </c>
      <c r="F18" s="30">
        <v>0.16999976336956024</v>
      </c>
      <c r="G18" s="30">
        <v>0.18060542643070221</v>
      </c>
      <c r="H18" s="30">
        <v>0.12626923620700836</v>
      </c>
      <c r="I18" s="30">
        <v>4.1281241923570633E-2</v>
      </c>
      <c r="J18" s="30">
        <v>1.5742039307951927E-2</v>
      </c>
      <c r="L18" s="43">
        <v>1.1604404076933861E-2</v>
      </c>
      <c r="M18" s="43">
        <v>4.6964544802904129E-2</v>
      </c>
      <c r="N18" s="43">
        <v>0.13021662831306458</v>
      </c>
      <c r="O18" s="43">
        <v>0.18828621506690979</v>
      </c>
      <c r="P18" s="43">
        <v>0.2199605256319046</v>
      </c>
      <c r="Q18" s="43">
        <v>0.19311344623565674</v>
      </c>
      <c r="R18" s="43">
        <v>0.13937173783779144</v>
      </c>
      <c r="S18" s="43">
        <v>4.8510212451219559E-2</v>
      </c>
      <c r="T18" s="43">
        <v>2.1972272545099258E-2</v>
      </c>
      <c r="V18" s="19">
        <f t="shared" si="3"/>
        <v>-4.2803119868040085E-4</v>
      </c>
      <c r="W18" s="19">
        <f t="shared" si="0"/>
        <v>-3.1365182250738144E-2</v>
      </c>
      <c r="X18" s="19">
        <f t="shared" si="0"/>
        <v>-3.5336360335350037E-2</v>
      </c>
      <c r="Y18" s="19">
        <f t="shared" si="0"/>
        <v>-2.1900936961174011E-2</v>
      </c>
      <c r="Z18" s="19">
        <f t="shared" si="0"/>
        <v>4.996076226234436E-2</v>
      </c>
      <c r="AA18" s="19">
        <f t="shared" si="0"/>
        <v>1.2508019804954529E-2</v>
      </c>
      <c r="AB18" s="19">
        <f t="shared" si="0"/>
        <v>1.3102501630783081E-2</v>
      </c>
      <c r="AC18" s="19">
        <f t="shared" si="0"/>
        <v>7.2289705276489258E-3</v>
      </c>
      <c r="AD18" s="19">
        <f t="shared" si="0"/>
        <v>6.2302332371473312E-3</v>
      </c>
      <c r="AF18" s="67">
        <f t="shared" si="1"/>
        <v>1.2766561553710039</v>
      </c>
      <c r="AH18" s="67">
        <f t="shared" si="2"/>
        <v>1.224684738036659</v>
      </c>
      <c r="AJ18" s="67">
        <f t="shared" si="4"/>
        <v>5.1971417334344849E-2</v>
      </c>
      <c r="AL18" s="48"/>
    </row>
    <row r="19" spans="1:38" ht="16.5" x14ac:dyDescent="0.3">
      <c r="A19" s="3" t="s">
        <v>23</v>
      </c>
      <c r="B19" s="30">
        <v>0.20384673774242401</v>
      </c>
      <c r="C19" s="30">
        <v>0.41215869784355164</v>
      </c>
      <c r="D19" s="30">
        <v>0.1748981773853302</v>
      </c>
      <c r="E19" s="30">
        <v>0.10965454578399658</v>
      </c>
      <c r="F19" s="30">
        <v>6.7415900528430939E-2</v>
      </c>
      <c r="G19" s="30">
        <v>2.2492080926895142E-2</v>
      </c>
      <c r="H19" s="30">
        <v>7.6331272721290588E-3</v>
      </c>
      <c r="I19" s="30">
        <v>1.5386936720460653E-3</v>
      </c>
      <c r="J19" s="30">
        <v>3.6204556818120182E-4</v>
      </c>
      <c r="L19" s="43">
        <v>0.26379543542861938</v>
      </c>
      <c r="M19" s="43">
        <v>0.31129884719848633</v>
      </c>
      <c r="N19" s="43">
        <v>0.20908130705356598</v>
      </c>
      <c r="O19" s="43">
        <v>0.11090662330389023</v>
      </c>
      <c r="P19" s="43">
        <v>6.9256298243999481E-2</v>
      </c>
      <c r="Q19" s="43">
        <v>2.7651229873299599E-2</v>
      </c>
      <c r="R19" s="43">
        <v>6.6224164329469204E-3</v>
      </c>
      <c r="S19" s="43">
        <v>9.6545484848320484E-4</v>
      </c>
      <c r="T19" s="43">
        <v>4.2238648165948689E-4</v>
      </c>
      <c r="V19" s="19">
        <f t="shared" si="3"/>
        <v>5.9948697686195374E-2</v>
      </c>
      <c r="W19" s="19">
        <f t="shared" si="0"/>
        <v>-0.10085985064506531</v>
      </c>
      <c r="X19" s="19">
        <f t="shared" si="0"/>
        <v>3.4183129668235779E-2</v>
      </c>
      <c r="Y19" s="19">
        <f t="shared" si="0"/>
        <v>1.2520775198936462E-3</v>
      </c>
      <c r="Z19" s="19">
        <f t="shared" si="0"/>
        <v>1.8403977155685425E-3</v>
      </c>
      <c r="AA19" s="19">
        <f t="shared" si="0"/>
        <v>5.1591489464044571E-3</v>
      </c>
      <c r="AB19" s="19">
        <f t="shared" si="0"/>
        <v>-1.0107108391821384E-3</v>
      </c>
      <c r="AC19" s="19">
        <f t="shared" si="0"/>
        <v>-5.7323882356286049E-4</v>
      </c>
      <c r="AD19" s="19">
        <f t="shared" si="0"/>
        <v>6.0340913478285074E-5</v>
      </c>
      <c r="AF19" s="67">
        <f t="shared" si="1"/>
        <v>0.85328271422703328</v>
      </c>
      <c r="AH19" s="67">
        <f t="shared" si="2"/>
        <v>0.85311510583010708</v>
      </c>
      <c r="AJ19" s="67">
        <f t="shared" si="4"/>
        <v>1.6760839692619989E-4</v>
      </c>
      <c r="AL19" s="48"/>
    </row>
    <row r="20" spans="1:38" ht="16.5" x14ac:dyDescent="0.3">
      <c r="A20" s="3" t="s">
        <v>24</v>
      </c>
      <c r="B20" s="30">
        <v>9.5999769866466522E-2</v>
      </c>
      <c r="C20" s="30">
        <v>0.21568684279918671</v>
      </c>
      <c r="D20" s="30">
        <v>0.25900453329086304</v>
      </c>
      <c r="E20" s="30">
        <v>0.18203894793987274</v>
      </c>
      <c r="F20" s="30">
        <v>0.1176077127456665</v>
      </c>
      <c r="G20" s="30">
        <v>8.122609555721283E-2</v>
      </c>
      <c r="H20" s="30">
        <v>3.7690304219722748E-2</v>
      </c>
      <c r="I20" s="30">
        <v>7.9393927007913589E-3</v>
      </c>
      <c r="J20" s="30">
        <v>2.8064155485481024E-3</v>
      </c>
      <c r="L20" s="43">
        <v>0.10059472918510437</v>
      </c>
      <c r="M20" s="43">
        <v>0.21696645021438599</v>
      </c>
      <c r="N20" s="43">
        <v>0.24785156548023224</v>
      </c>
      <c r="O20" s="43">
        <v>0.17219467461109161</v>
      </c>
      <c r="P20" s="43">
        <v>0.13062192499637604</v>
      </c>
      <c r="Q20" s="43">
        <v>8.1764116883277893E-2</v>
      </c>
      <c r="R20" s="43">
        <v>3.9289817214012146E-2</v>
      </c>
      <c r="S20" s="43">
        <v>7.9248519614338875E-3</v>
      </c>
      <c r="T20" s="43">
        <v>2.7918745763599873E-3</v>
      </c>
      <c r="V20" s="19">
        <f t="shared" si="3"/>
        <v>4.5949593186378479E-3</v>
      </c>
      <c r="W20" s="19">
        <f t="shared" si="0"/>
        <v>1.2796074151992798E-3</v>
      </c>
      <c r="X20" s="19">
        <f t="shared" si="0"/>
        <v>-1.1152967810630798E-2</v>
      </c>
      <c r="Y20" s="19">
        <f t="shared" si="0"/>
        <v>-9.8442733287811279E-3</v>
      </c>
      <c r="Z20" s="19">
        <f t="shared" si="0"/>
        <v>1.3014212250709534E-2</v>
      </c>
      <c r="AA20" s="19">
        <f t="shared" si="0"/>
        <v>5.3802132606506348E-4</v>
      </c>
      <c r="AB20" s="19">
        <f t="shared" si="0"/>
        <v>1.5995129942893982E-3</v>
      </c>
      <c r="AC20" s="19">
        <f t="shared" si="0"/>
        <v>-1.4540739357471466E-5</v>
      </c>
      <c r="AD20" s="19">
        <f t="shared" si="0"/>
        <v>-1.454097218811512E-5</v>
      </c>
      <c r="AF20" s="67">
        <f t="shared" si="1"/>
        <v>0.99392186400170124</v>
      </c>
      <c r="AH20" s="67">
        <f t="shared" si="2"/>
        <v>0.99033508416161764</v>
      </c>
      <c r="AJ20" s="67">
        <f t="shared" si="4"/>
        <v>3.5867798400835982E-3</v>
      </c>
      <c r="AL20" s="48"/>
    </row>
    <row r="21" spans="1:38" ht="16.5" x14ac:dyDescent="0.3">
      <c r="A21" s="3" t="s">
        <v>25</v>
      </c>
      <c r="B21" s="30">
        <v>0.10609863698482513</v>
      </c>
      <c r="C21" s="30">
        <v>0.15300367772579193</v>
      </c>
      <c r="D21" s="30">
        <v>0.2275334894657135</v>
      </c>
      <c r="E21" s="30">
        <v>0.1805795431137085</v>
      </c>
      <c r="F21" s="30">
        <v>0.19811597466468811</v>
      </c>
      <c r="G21" s="30">
        <v>9.449460357427597E-2</v>
      </c>
      <c r="H21" s="30">
        <v>3.3263795077800751E-2</v>
      </c>
      <c r="I21" s="30">
        <v>5.4108672775328159E-3</v>
      </c>
      <c r="J21" s="30">
        <v>1.4993969816714525E-3</v>
      </c>
      <c r="L21" s="43">
        <v>9.402196854352951E-2</v>
      </c>
      <c r="M21" s="43">
        <v>0.16690570116043091</v>
      </c>
      <c r="N21" s="43">
        <v>0.22324717044830322</v>
      </c>
      <c r="O21" s="43">
        <v>0.1888425350189209</v>
      </c>
      <c r="P21" s="43">
        <v>0.17344111204147339</v>
      </c>
      <c r="Q21" s="43">
        <v>0.10414289683103561</v>
      </c>
      <c r="R21" s="43">
        <v>4.0972653776407242E-2</v>
      </c>
      <c r="S21" s="43">
        <v>6.6657974384725094E-3</v>
      </c>
      <c r="T21" s="43">
        <v>1.7601617146283388E-3</v>
      </c>
      <c r="V21" s="19">
        <f t="shared" si="3"/>
        <v>-1.2076668441295624E-2</v>
      </c>
      <c r="W21" s="19">
        <f t="shared" si="0"/>
        <v>1.3902023434638977E-2</v>
      </c>
      <c r="X21" s="19">
        <f t="shared" si="0"/>
        <v>-4.2863190174102783E-3</v>
      </c>
      <c r="Y21" s="19">
        <f t="shared" si="0"/>
        <v>8.2629919052124023E-3</v>
      </c>
      <c r="Z21" s="19">
        <f t="shared" si="0"/>
        <v>-2.4674862623214722E-2</v>
      </c>
      <c r="AA21" s="19">
        <f t="shared" si="0"/>
        <v>9.6482932567596436E-3</v>
      </c>
      <c r="AB21" s="19">
        <f t="shared" si="0"/>
        <v>7.7088586986064911E-3</v>
      </c>
      <c r="AC21" s="19">
        <f t="shared" si="0"/>
        <v>1.2549301609396935E-3</v>
      </c>
      <c r="AD21" s="19">
        <f t="shared" si="0"/>
        <v>2.6076473295688629E-4</v>
      </c>
      <c r="AF21" s="67">
        <f t="shared" si="1"/>
        <v>1.0279199273273762</v>
      </c>
      <c r="AH21" s="67">
        <f t="shared" si="2"/>
        <v>1.0209607568103818</v>
      </c>
      <c r="AJ21" s="67">
        <f t="shared" si="4"/>
        <v>6.9591705169944618E-3</v>
      </c>
      <c r="AL21" s="48"/>
    </row>
    <row r="22" spans="1:38" ht="16.5" x14ac:dyDescent="0.3">
      <c r="A22" s="3" t="s">
        <v>26</v>
      </c>
      <c r="B22" s="30">
        <v>9.0363405644893646E-2</v>
      </c>
      <c r="C22" s="30">
        <v>0.14258681237697601</v>
      </c>
      <c r="D22" s="30">
        <v>0.19943231344223022</v>
      </c>
      <c r="E22" s="30">
        <v>0.15887270867824554</v>
      </c>
      <c r="F22" s="30">
        <v>0.18930405378341675</v>
      </c>
      <c r="G22" s="30">
        <v>0.14447908103466034</v>
      </c>
      <c r="H22" s="30">
        <v>6.2925562262535095E-2</v>
      </c>
      <c r="I22" s="30">
        <v>8.8253999128937721E-3</v>
      </c>
      <c r="J22" s="30">
        <v>3.2106463331729174E-3</v>
      </c>
      <c r="L22" s="43">
        <v>8.1196777522563934E-2</v>
      </c>
      <c r="M22" s="43">
        <v>0.14581297338008881</v>
      </c>
      <c r="N22" s="43">
        <v>0.19209592044353485</v>
      </c>
      <c r="O22" s="43">
        <v>0.18083538115024567</v>
      </c>
      <c r="P22" s="43">
        <v>0.19259224832057953</v>
      </c>
      <c r="Q22" s="43">
        <v>0.13480061292648315</v>
      </c>
      <c r="R22" s="43">
        <v>6.0211252421140671E-2</v>
      </c>
      <c r="S22" s="43">
        <v>1.0779705829918385E-2</v>
      </c>
      <c r="T22" s="43">
        <v>1.6751198563724756E-3</v>
      </c>
      <c r="V22" s="19">
        <f t="shared" si="3"/>
        <v>-9.1666281223297119E-3</v>
      </c>
      <c r="W22" s="19">
        <f t="shared" si="3"/>
        <v>3.226161003112793E-3</v>
      </c>
      <c r="X22" s="19">
        <f t="shared" si="3"/>
        <v>-7.3363929986953735E-3</v>
      </c>
      <c r="Y22" s="19">
        <f t="shared" si="3"/>
        <v>2.1962672472000122E-2</v>
      </c>
      <c r="Z22" s="19">
        <f t="shared" si="3"/>
        <v>3.2881945371627808E-3</v>
      </c>
      <c r="AA22" s="19">
        <f t="shared" si="3"/>
        <v>-9.6784681081771851E-3</v>
      </c>
      <c r="AB22" s="19">
        <f t="shared" si="3"/>
        <v>-2.7143098413944244E-3</v>
      </c>
      <c r="AC22" s="19">
        <f t="shared" si="3"/>
        <v>1.9543059170246124E-3</v>
      </c>
      <c r="AD22" s="19">
        <f t="shared" si="3"/>
        <v>-1.5355264768004417E-3</v>
      </c>
      <c r="AF22" s="67">
        <f t="shared" si="1"/>
        <v>1.0750512200562905</v>
      </c>
      <c r="AH22" s="67">
        <f t="shared" si="2"/>
        <v>1.0773708729539067</v>
      </c>
      <c r="AJ22" s="67">
        <f t="shared" si="4"/>
        <v>-2.3196528976161535E-3</v>
      </c>
      <c r="AL22" s="48"/>
    </row>
    <row r="23" spans="1:38" ht="16.5" x14ac:dyDescent="0.3">
      <c r="A23" s="3" t="s">
        <v>27</v>
      </c>
      <c r="B23" s="30">
        <v>0.42461869120597839</v>
      </c>
      <c r="C23" s="30">
        <v>0.23015069961547852</v>
      </c>
      <c r="D23" s="30">
        <v>0.15677051246166229</v>
      </c>
      <c r="E23" s="30">
        <v>8.3946429193019867E-2</v>
      </c>
      <c r="F23" s="30">
        <v>6.1127368360757828E-2</v>
      </c>
      <c r="G23" s="30">
        <v>3.0550010502338409E-2</v>
      </c>
      <c r="H23" s="30">
        <v>1.0575354099273682E-2</v>
      </c>
      <c r="I23" s="30">
        <v>1.650119898840785E-3</v>
      </c>
      <c r="J23" s="30">
        <v>6.1081786407157779E-4</v>
      </c>
      <c r="L23" s="43">
        <v>0.37458634376525879</v>
      </c>
      <c r="M23" s="43">
        <v>0.23687881231307983</v>
      </c>
      <c r="N23" s="43">
        <v>0.1618211418390274</v>
      </c>
      <c r="O23" s="43">
        <v>0.10091257840394974</v>
      </c>
      <c r="P23" s="43">
        <v>7.4574477970600128E-2</v>
      </c>
      <c r="Q23" s="43">
        <v>3.8773257285356522E-2</v>
      </c>
      <c r="R23" s="43">
        <v>1.1313805356621742E-2</v>
      </c>
      <c r="S23" s="43">
        <v>1.0575354099273682E-3</v>
      </c>
      <c r="T23" s="43">
        <v>8.2050159107893705E-5</v>
      </c>
      <c r="V23" s="19">
        <f t="shared" ref="V23:AD27" si="5">L23-B23</f>
        <v>-5.0032347440719604E-2</v>
      </c>
      <c r="W23" s="19">
        <f t="shared" si="5"/>
        <v>6.7281126976013184E-3</v>
      </c>
      <c r="X23" s="19">
        <f t="shared" si="5"/>
        <v>5.0506293773651123E-3</v>
      </c>
      <c r="Y23" s="19">
        <f t="shared" si="5"/>
        <v>1.6966149210929871E-2</v>
      </c>
      <c r="Z23" s="19">
        <f t="shared" si="5"/>
        <v>1.34471096098423E-2</v>
      </c>
      <c r="AA23" s="19">
        <f t="shared" si="5"/>
        <v>8.2232467830181122E-3</v>
      </c>
      <c r="AB23" s="19">
        <f t="shared" si="5"/>
        <v>7.3845125734806061E-4</v>
      </c>
      <c r="AC23" s="19">
        <f t="shared" si="5"/>
        <v>-5.9258448891341686E-4</v>
      </c>
      <c r="AD23" s="19">
        <f t="shared" si="5"/>
        <v>-5.2876770496368408E-4</v>
      </c>
      <c r="AF23" s="67">
        <f t="shared" si="1"/>
        <v>0.84703216250960001</v>
      </c>
      <c r="AH23" s="67">
        <f t="shared" si="2"/>
        <v>0.82657331558746383</v>
      </c>
      <c r="AJ23" s="67">
        <f t="shared" si="4"/>
        <v>2.0458846922136176E-2</v>
      </c>
      <c r="AL23" s="48"/>
    </row>
    <row r="24" spans="1:38" ht="16.5" x14ac:dyDescent="0.3">
      <c r="A24" s="3" t="s">
        <v>28</v>
      </c>
      <c r="B24" s="30">
        <v>0.15054011344909668</v>
      </c>
      <c r="C24" s="30">
        <v>0.25</v>
      </c>
      <c r="D24" s="30">
        <v>0.21604391932487488</v>
      </c>
      <c r="E24" s="30">
        <v>0.14964583516120911</v>
      </c>
      <c r="F24" s="30">
        <v>0.11416681110858917</v>
      </c>
      <c r="G24" s="30">
        <v>7.090490311384201E-2</v>
      </c>
      <c r="H24" s="30">
        <v>3.3672746270895004E-2</v>
      </c>
      <c r="I24" s="30">
        <v>1.0306357406079769E-2</v>
      </c>
      <c r="J24" s="30">
        <v>4.7193202190101147E-3</v>
      </c>
      <c r="L24" s="43">
        <v>0.17893572151660919</v>
      </c>
      <c r="M24" s="43">
        <v>0.24074730277061462</v>
      </c>
      <c r="N24" s="43">
        <v>0.21911634504795074</v>
      </c>
      <c r="O24" s="43">
        <v>0.14390827715396881</v>
      </c>
      <c r="P24" s="43">
        <v>0.10633964836597443</v>
      </c>
      <c r="Q24" s="43">
        <v>6.4627237617969513E-2</v>
      </c>
      <c r="R24" s="43">
        <v>3.3575348556041718E-2</v>
      </c>
      <c r="S24" s="43">
        <v>9.0579064562916756E-3</v>
      </c>
      <c r="T24" s="43">
        <v>3.692226018756628E-3</v>
      </c>
      <c r="V24" s="19">
        <f t="shared" si="5"/>
        <v>2.8395608067512512E-2</v>
      </c>
      <c r="W24" s="19">
        <f t="shared" si="5"/>
        <v>-9.252697229385376E-3</v>
      </c>
      <c r="X24" s="19">
        <f t="shared" si="5"/>
        <v>3.0724257230758667E-3</v>
      </c>
      <c r="Y24" s="19">
        <f t="shared" si="5"/>
        <v>-5.7375580072402954E-3</v>
      </c>
      <c r="Z24" s="19">
        <f t="shared" si="5"/>
        <v>-7.8271627426147461E-3</v>
      </c>
      <c r="AA24" s="19">
        <f t="shared" si="5"/>
        <v>-6.2776654958724976E-3</v>
      </c>
      <c r="AB24" s="19">
        <f t="shared" si="5"/>
        <v>-9.7397714853286743E-5</v>
      </c>
      <c r="AC24" s="19">
        <f t="shared" si="5"/>
        <v>-1.2484509497880936E-3</v>
      </c>
      <c r="AD24" s="19">
        <f t="shared" si="5"/>
        <v>-1.0270942002534866E-3</v>
      </c>
      <c r="AF24" s="67">
        <f t="shared" si="1"/>
        <v>0.95122780169670773</v>
      </c>
      <c r="AH24" s="67">
        <f t="shared" si="2"/>
        <v>0.96619050737677348</v>
      </c>
      <c r="AJ24" s="67">
        <f t="shared" si="4"/>
        <v>-1.4962705680065747E-2</v>
      </c>
      <c r="AL24" s="48"/>
    </row>
    <row r="25" spans="1:38" ht="16.5" x14ac:dyDescent="0.3">
      <c r="A25" s="3" t="s">
        <v>29</v>
      </c>
      <c r="B25" s="30">
        <v>0.14535106718540192</v>
      </c>
      <c r="C25" s="30">
        <v>0.31129232048988342</v>
      </c>
      <c r="D25" s="30">
        <v>0.28247562050819397</v>
      </c>
      <c r="E25" s="30">
        <v>9.7761623561382294E-2</v>
      </c>
      <c r="F25" s="30">
        <v>9.1950446367263794E-2</v>
      </c>
      <c r="G25" s="30">
        <v>5.3065810352563858E-2</v>
      </c>
      <c r="H25" s="30">
        <v>1.5879089012742043E-2</v>
      </c>
      <c r="I25" s="30">
        <v>1.6022574855014682E-3</v>
      </c>
      <c r="J25" s="30">
        <v>6.2177155632525682E-4</v>
      </c>
      <c r="L25" s="43">
        <v>0.140065997838974</v>
      </c>
      <c r="M25" s="43">
        <v>0.25968527793884277</v>
      </c>
      <c r="N25" s="43">
        <v>0.27329251170158386</v>
      </c>
      <c r="O25" s="43">
        <v>0.14838817715644836</v>
      </c>
      <c r="P25" s="43">
        <v>0.10134876519441605</v>
      </c>
      <c r="Q25" s="43">
        <v>5.6485556066036224E-2</v>
      </c>
      <c r="R25" s="43">
        <v>1.805528998374939E-2</v>
      </c>
      <c r="S25" s="43">
        <v>2.0805434323847294E-3</v>
      </c>
      <c r="T25" s="43">
        <v>5.9785728808492422E-4</v>
      </c>
      <c r="V25" s="19">
        <f t="shared" si="5"/>
        <v>-5.2850693464279175E-3</v>
      </c>
      <c r="W25" s="19">
        <f t="shared" si="5"/>
        <v>-5.1607042551040649E-2</v>
      </c>
      <c r="X25" s="19">
        <f t="shared" si="5"/>
        <v>-9.1831088066101074E-3</v>
      </c>
      <c r="Y25" s="19">
        <f t="shared" si="5"/>
        <v>5.0626553595066071E-2</v>
      </c>
      <c r="Z25" s="19">
        <f t="shared" si="5"/>
        <v>9.3983188271522522E-3</v>
      </c>
      <c r="AA25" s="19">
        <f t="shared" si="5"/>
        <v>3.4197457134723663E-3</v>
      </c>
      <c r="AB25" s="19">
        <f t="shared" si="5"/>
        <v>2.1762009710073471E-3</v>
      </c>
      <c r="AC25" s="19">
        <f t="shared" si="5"/>
        <v>4.782859468832612E-4</v>
      </c>
      <c r="AD25" s="19">
        <f t="shared" si="5"/>
        <v>-2.3914268240332603E-5</v>
      </c>
      <c r="AF25" s="67">
        <f t="shared" si="1"/>
        <v>0.92777882235693865</v>
      </c>
      <c r="AH25" s="67">
        <f t="shared" si="2"/>
        <v>0.90802298221064537</v>
      </c>
      <c r="AJ25" s="67">
        <f t="shared" si="4"/>
        <v>1.975584014629328E-2</v>
      </c>
      <c r="AL25" s="48"/>
    </row>
    <row r="26" spans="1:38" ht="16.5" x14ac:dyDescent="0.3">
      <c r="A26" s="3" t="s">
        <v>30</v>
      </c>
      <c r="B26" s="30">
        <v>2.3123450577259064E-2</v>
      </c>
      <c r="C26" s="30">
        <v>0.10734310001134872</v>
      </c>
      <c r="D26" s="30">
        <v>0.23306941986083984</v>
      </c>
      <c r="E26" s="30">
        <v>0.19061130285263062</v>
      </c>
      <c r="F26" s="30">
        <v>0.17338339984416962</v>
      </c>
      <c r="G26" s="30">
        <v>0.12198851257562637</v>
      </c>
      <c r="H26" s="30">
        <v>9.5772877335548401E-2</v>
      </c>
      <c r="I26" s="30">
        <v>3.7293147295713425E-2</v>
      </c>
      <c r="J26" s="30">
        <v>1.7414795234799385E-2</v>
      </c>
      <c r="L26" s="43">
        <v>2.0133201032876968E-2</v>
      </c>
      <c r="M26" s="43">
        <v>9.1831184923648834E-2</v>
      </c>
      <c r="N26" s="43">
        <v>0.18298277258872986</v>
      </c>
      <c r="O26" s="43">
        <v>0.17922797799110413</v>
      </c>
      <c r="P26" s="43">
        <v>0.19027149677276611</v>
      </c>
      <c r="Q26" s="43">
        <v>0.15450745820999146</v>
      </c>
      <c r="R26" s="43">
        <v>0.1078358069062233</v>
      </c>
      <c r="S26" s="43">
        <v>4.5414388179779053E-2</v>
      </c>
      <c r="T26" s="43">
        <v>2.7795711532235146E-2</v>
      </c>
      <c r="V26" s="19">
        <f t="shared" si="5"/>
        <v>-2.9902495443820953E-3</v>
      </c>
      <c r="W26" s="19">
        <f t="shared" si="5"/>
        <v>-1.551191508769989E-2</v>
      </c>
      <c r="X26" s="19">
        <f t="shared" si="5"/>
        <v>-5.0086647272109985E-2</v>
      </c>
      <c r="Y26" s="19">
        <f t="shared" si="5"/>
        <v>-1.1383324861526489E-2</v>
      </c>
      <c r="Z26" s="19">
        <f t="shared" si="5"/>
        <v>1.6888096928596497E-2</v>
      </c>
      <c r="AA26" s="19">
        <f t="shared" si="5"/>
        <v>3.2518945634365082E-2</v>
      </c>
      <c r="AB26" s="19">
        <f t="shared" si="5"/>
        <v>1.2062929570674896E-2</v>
      </c>
      <c r="AC26" s="19">
        <f t="shared" si="5"/>
        <v>8.1212408840656281E-3</v>
      </c>
      <c r="AD26" s="19">
        <f t="shared" si="5"/>
        <v>1.038091629743576E-2</v>
      </c>
      <c r="AF26" s="67">
        <f t="shared" si="1"/>
        <v>1.2178689930588007</v>
      </c>
      <c r="AH26" s="67">
        <f t="shared" si="2"/>
        <v>1.1596497845732503</v>
      </c>
      <c r="AJ26" s="67">
        <f t="shared" si="4"/>
        <v>5.82192084855504E-2</v>
      </c>
      <c r="AL26" s="48"/>
    </row>
    <row r="27" spans="1:38" ht="16.5" x14ac:dyDescent="0.3">
      <c r="A27" s="3" t="s">
        <v>31</v>
      </c>
      <c r="B27" s="30">
        <v>7.1822017431259155E-2</v>
      </c>
      <c r="C27" s="30">
        <v>0.2083202451467514</v>
      </c>
      <c r="D27" s="30">
        <v>0.28083699941635132</v>
      </c>
      <c r="E27" s="30">
        <v>0.16693408787250519</v>
      </c>
      <c r="F27" s="30">
        <v>0.13229675590991974</v>
      </c>
      <c r="G27" s="30">
        <v>8.2094117999076843E-2</v>
      </c>
      <c r="H27" s="30">
        <v>4.1088413447141647E-2</v>
      </c>
      <c r="I27" s="30">
        <v>1.1860061436891556E-2</v>
      </c>
      <c r="J27" s="30">
        <v>4.747332539409399E-3</v>
      </c>
      <c r="L27" s="43">
        <v>0.15449507534503937</v>
      </c>
      <c r="M27" s="43">
        <v>0.25210487842559814</v>
      </c>
      <c r="N27" s="43">
        <v>0.23794558644294739</v>
      </c>
      <c r="O27" s="43">
        <v>0.15327103435993195</v>
      </c>
      <c r="P27" s="43">
        <v>0.10973451286554337</v>
      </c>
      <c r="Q27" s="43">
        <v>6.0061201453208923E-2</v>
      </c>
      <c r="R27" s="43">
        <v>2.5357704609632492E-2</v>
      </c>
      <c r="S27" s="43">
        <v>5.6405588984489441E-3</v>
      </c>
      <c r="T27" s="43">
        <v>1.3894631993025541E-3</v>
      </c>
      <c r="V27" s="19">
        <f t="shared" si="5"/>
        <v>8.2673057913780212E-2</v>
      </c>
      <c r="W27" s="19">
        <f t="shared" si="5"/>
        <v>4.3784633278846741E-2</v>
      </c>
      <c r="X27" s="19">
        <f t="shared" si="5"/>
        <v>-4.2891412973403931E-2</v>
      </c>
      <c r="Y27" s="19">
        <f t="shared" si="5"/>
        <v>-1.3663053512573242E-2</v>
      </c>
      <c r="Z27" s="19">
        <f t="shared" si="5"/>
        <v>-2.2562243044376373E-2</v>
      </c>
      <c r="AA27" s="19">
        <f t="shared" si="5"/>
        <v>-2.203291654586792E-2</v>
      </c>
      <c r="AB27" s="19">
        <f t="shared" si="5"/>
        <v>-1.5730708837509155E-2</v>
      </c>
      <c r="AC27" s="19">
        <f t="shared" si="5"/>
        <v>-6.2195025384426117E-3</v>
      </c>
      <c r="AD27" s="19">
        <f t="shared" si="5"/>
        <v>-3.3578693401068449E-3</v>
      </c>
      <c r="AF27" s="67">
        <f t="shared" si="1"/>
        <v>0.94151757986077833</v>
      </c>
      <c r="AH27" s="67">
        <f t="shared" si="2"/>
        <v>1.0100295274104509</v>
      </c>
      <c r="AJ27" s="67">
        <f t="shared" si="4"/>
        <v>-6.8511947549672603E-2</v>
      </c>
      <c r="AL27" s="48"/>
    </row>
    <row r="28" spans="1:38" ht="16.5" x14ac:dyDescent="0.3">
      <c r="B28" s="19"/>
      <c r="C28" s="19"/>
      <c r="D28" s="19"/>
      <c r="E28" s="19"/>
      <c r="F28" s="19"/>
      <c r="G28" s="19"/>
      <c r="H28" s="19"/>
      <c r="I28" s="19"/>
      <c r="L28" s="19"/>
      <c r="M28" s="19"/>
      <c r="N28" s="19"/>
      <c r="O28" s="19"/>
      <c r="P28" s="19"/>
      <c r="Q28" s="19"/>
      <c r="R28" s="19"/>
      <c r="S28" s="19"/>
      <c r="V28" s="19"/>
      <c r="W28" s="19"/>
      <c r="X28" s="19"/>
      <c r="Y28" s="19"/>
      <c r="Z28" s="19"/>
      <c r="AA28" s="19"/>
      <c r="AB28" s="19"/>
      <c r="AC28" s="19"/>
    </row>
    <row r="29" spans="1:38" ht="16.5" x14ac:dyDescent="0.3">
      <c r="B29" s="25">
        <v>0.66666666666666663</v>
      </c>
      <c r="C29" s="25">
        <v>0.77777777777777779</v>
      </c>
      <c r="D29" s="25">
        <v>0.88888888888888884</v>
      </c>
      <c r="E29" s="25">
        <v>1</v>
      </c>
      <c r="F29" s="25">
        <v>1.2222222222222223</v>
      </c>
      <c r="G29" s="25">
        <v>1.4444444444444444</v>
      </c>
      <c r="H29" s="25">
        <v>1.6666666666666667</v>
      </c>
      <c r="I29" s="25">
        <v>2</v>
      </c>
      <c r="J29" s="26">
        <v>2.3333333333333335</v>
      </c>
      <c r="L29" s="25">
        <v>0.66666666666666663</v>
      </c>
      <c r="M29" s="25">
        <v>0.77777777777777779</v>
      </c>
      <c r="N29" s="25">
        <v>0.88888888888888884</v>
      </c>
      <c r="O29" s="25">
        <v>1</v>
      </c>
      <c r="P29" s="25">
        <v>1.2222222222222223</v>
      </c>
      <c r="Q29" s="25">
        <v>1.4444444444444444</v>
      </c>
      <c r="R29" s="25">
        <v>1.6666666666666667</v>
      </c>
      <c r="S29" s="25">
        <v>2</v>
      </c>
      <c r="T29" s="26">
        <v>2.3333333333333335</v>
      </c>
      <c r="V29" s="25">
        <v>0.66666666666666663</v>
      </c>
      <c r="W29" s="25">
        <v>0.77777777777777779</v>
      </c>
      <c r="X29" s="25">
        <v>0.88888888888888884</v>
      </c>
      <c r="Y29" s="25">
        <v>1</v>
      </c>
      <c r="Z29" s="25">
        <v>1.2222222222222223</v>
      </c>
      <c r="AA29" s="25">
        <v>1.4444444444444444</v>
      </c>
      <c r="AB29" s="25">
        <v>1.6666666666666667</v>
      </c>
      <c r="AC29" s="25">
        <v>2</v>
      </c>
      <c r="AD29" s="26">
        <v>2.3333333333333335</v>
      </c>
    </row>
    <row r="30" spans="1:38" ht="16.5" x14ac:dyDescent="0.3">
      <c r="B30" s="19"/>
      <c r="C30" s="19"/>
      <c r="D30" s="19"/>
      <c r="E30" s="19"/>
      <c r="F30" s="19"/>
      <c r="G30" s="19"/>
      <c r="H30" s="19"/>
      <c r="I30" s="19"/>
      <c r="L30" s="19"/>
      <c r="M30" s="19"/>
      <c r="N30" s="19"/>
      <c r="O30" s="19"/>
      <c r="P30" s="19"/>
      <c r="Q30" s="19"/>
      <c r="R30" s="19"/>
      <c r="S30" s="19"/>
      <c r="V30" s="19"/>
      <c r="W30" s="19"/>
      <c r="X30" s="19"/>
      <c r="Y30" s="19"/>
      <c r="Z30" s="19"/>
      <c r="AA30" s="19"/>
      <c r="AB30" s="19"/>
      <c r="AC30" s="19"/>
    </row>
    <row r="31" spans="1:38" ht="16.5" x14ac:dyDescent="0.3">
      <c r="B31" s="19"/>
      <c r="C31" s="19"/>
      <c r="D31" s="19"/>
      <c r="E31" s="19"/>
      <c r="F31" s="19"/>
      <c r="G31" s="19"/>
      <c r="H31" s="19"/>
      <c r="I31" s="19"/>
      <c r="L31" s="19"/>
      <c r="M31" s="19"/>
      <c r="N31" s="19"/>
      <c r="O31" s="19"/>
      <c r="P31" s="19"/>
      <c r="Q31" s="19"/>
      <c r="R31" s="19"/>
      <c r="S31" s="19"/>
      <c r="V31" s="19"/>
      <c r="W31" s="19"/>
      <c r="X31" s="19"/>
      <c r="Y31" s="19"/>
      <c r="Z31" s="19"/>
      <c r="AA31" s="19"/>
      <c r="AB31" s="19"/>
      <c r="AC31" s="19"/>
    </row>
    <row r="32" spans="1:38" ht="16.5" x14ac:dyDescent="0.3">
      <c r="B32" s="19"/>
      <c r="C32" s="19"/>
      <c r="D32" s="19"/>
      <c r="E32" s="19"/>
      <c r="F32" s="19"/>
      <c r="G32" s="19"/>
      <c r="H32" s="19"/>
      <c r="I32" s="19"/>
      <c r="L32" s="19"/>
      <c r="M32" s="19"/>
      <c r="N32" s="19"/>
      <c r="O32" s="19"/>
      <c r="P32" s="19"/>
      <c r="Q32" s="19"/>
      <c r="R32" s="19"/>
      <c r="S32" s="19"/>
      <c r="V32" s="19"/>
      <c r="W32" s="19"/>
      <c r="X32" s="19"/>
      <c r="Y32" s="19"/>
      <c r="Z32" s="19"/>
      <c r="AA32" s="19"/>
      <c r="AB32" s="19"/>
      <c r="AC32" s="19"/>
    </row>
    <row r="33" spans="2:29" ht="16.5" x14ac:dyDescent="0.3">
      <c r="B33" s="19"/>
      <c r="C33" s="19"/>
      <c r="D33" s="19"/>
      <c r="E33" s="19"/>
      <c r="F33" s="19"/>
      <c r="G33" s="19"/>
      <c r="H33" s="19"/>
      <c r="I33" s="19"/>
      <c r="L33" s="19"/>
      <c r="M33" s="19"/>
      <c r="N33" s="19"/>
      <c r="O33" s="19"/>
      <c r="P33" s="19"/>
      <c r="Q33" s="19"/>
      <c r="R33" s="19"/>
      <c r="S33" s="19"/>
      <c r="V33" s="19"/>
      <c r="W33" s="19"/>
      <c r="X33" s="19"/>
      <c r="Y33" s="19"/>
      <c r="Z33" s="19"/>
      <c r="AA33" s="19"/>
      <c r="AB33" s="19"/>
      <c r="AC33" s="19"/>
    </row>
    <row r="34" spans="2:29" ht="16.5" x14ac:dyDescent="0.3">
      <c r="B34" s="19"/>
      <c r="C34" s="19"/>
      <c r="D34" s="19"/>
      <c r="E34" s="19"/>
      <c r="F34" s="19"/>
      <c r="G34" s="19"/>
      <c r="H34" s="19"/>
      <c r="I34" s="19"/>
      <c r="L34" s="19"/>
      <c r="M34" s="19"/>
      <c r="N34" s="19"/>
      <c r="O34" s="19"/>
      <c r="P34" s="19"/>
      <c r="Q34" s="19"/>
      <c r="R34" s="19"/>
      <c r="S34" s="19"/>
      <c r="V34" s="19"/>
      <c r="W34" s="19"/>
      <c r="X34" s="19"/>
      <c r="Y34" s="19"/>
      <c r="Z34" s="19"/>
      <c r="AA34" s="19"/>
      <c r="AB34" s="19"/>
      <c r="AC34" s="19"/>
    </row>
    <row r="35" spans="2:29" ht="16.5" x14ac:dyDescent="0.3">
      <c r="B35" s="19"/>
      <c r="C35" s="19"/>
      <c r="D35" s="19"/>
      <c r="E35" s="19"/>
      <c r="F35" s="19"/>
      <c r="G35" s="19"/>
      <c r="H35" s="19"/>
      <c r="I35" s="19"/>
      <c r="L35" s="19"/>
      <c r="M35" s="19"/>
      <c r="N35" s="19"/>
      <c r="O35" s="19"/>
      <c r="P35" s="19"/>
      <c r="Q35" s="19"/>
      <c r="R35" s="19"/>
      <c r="S35" s="19"/>
      <c r="V35" s="19"/>
      <c r="W35" s="19"/>
      <c r="X35" s="19"/>
      <c r="Y35" s="19"/>
      <c r="Z35" s="19"/>
      <c r="AA35" s="19"/>
      <c r="AB35" s="19"/>
      <c r="AC35" s="19"/>
    </row>
    <row r="36" spans="2:29" ht="16.5" x14ac:dyDescent="0.3">
      <c r="B36" s="19"/>
      <c r="C36" s="19"/>
      <c r="D36" s="19"/>
      <c r="E36" s="19"/>
      <c r="F36" s="19"/>
      <c r="G36" s="19"/>
      <c r="H36" s="19"/>
      <c r="I36" s="19"/>
      <c r="L36" s="19"/>
      <c r="M36" s="19"/>
      <c r="N36" s="19"/>
      <c r="O36" s="19"/>
      <c r="P36" s="19"/>
      <c r="Q36" s="19"/>
      <c r="R36" s="19"/>
      <c r="S36" s="19"/>
      <c r="V36" s="19"/>
      <c r="W36" s="19"/>
      <c r="X36" s="19"/>
      <c r="Y36" s="19"/>
      <c r="Z36" s="19"/>
      <c r="AA36" s="19"/>
      <c r="AB36" s="19"/>
      <c r="AC36" s="19"/>
    </row>
    <row r="37" spans="2:29" ht="16.5" x14ac:dyDescent="0.3">
      <c r="B37" s="19"/>
      <c r="C37" s="19"/>
      <c r="D37" s="19"/>
      <c r="E37" s="19"/>
      <c r="F37" s="19"/>
      <c r="G37" s="19"/>
      <c r="H37" s="19"/>
      <c r="I37" s="19"/>
      <c r="L37" s="19"/>
      <c r="M37" s="19"/>
      <c r="N37" s="19"/>
      <c r="O37" s="19"/>
      <c r="P37" s="19"/>
      <c r="Q37" s="19"/>
      <c r="R37" s="19"/>
      <c r="S37" s="19"/>
      <c r="V37" s="19"/>
      <c r="W37" s="19"/>
      <c r="X37" s="19"/>
      <c r="Y37" s="19"/>
      <c r="Z37" s="19"/>
      <c r="AA37" s="19"/>
      <c r="AB37" s="19"/>
      <c r="AC37" s="19"/>
    </row>
    <row r="38" spans="2:29" ht="16.5" x14ac:dyDescent="0.3">
      <c r="B38" s="19"/>
      <c r="C38" s="19"/>
      <c r="D38" s="19"/>
      <c r="E38" s="19"/>
      <c r="F38" s="19"/>
      <c r="G38" s="19"/>
      <c r="H38" s="19"/>
      <c r="I38" s="19"/>
      <c r="L38" s="19"/>
      <c r="M38" s="19"/>
      <c r="N38" s="19"/>
      <c r="O38" s="19"/>
      <c r="P38" s="19"/>
      <c r="Q38" s="19"/>
      <c r="R38" s="19"/>
      <c r="S38" s="19"/>
      <c r="V38" s="19"/>
      <c r="W38" s="19"/>
      <c r="X38" s="19"/>
      <c r="Y38" s="19"/>
      <c r="Z38" s="19"/>
      <c r="AA38" s="19"/>
      <c r="AB38" s="19"/>
      <c r="AC38" s="19"/>
    </row>
    <row r="39" spans="2:29" ht="16.5" x14ac:dyDescent="0.3">
      <c r="B39" s="19"/>
      <c r="C39" s="19"/>
      <c r="D39" s="19"/>
      <c r="E39" s="19"/>
      <c r="F39" s="19"/>
      <c r="G39" s="19"/>
      <c r="H39" s="19"/>
      <c r="I39" s="19"/>
      <c r="L39" s="19"/>
      <c r="M39" s="19"/>
      <c r="N39" s="19"/>
      <c r="O39" s="19"/>
      <c r="P39" s="19"/>
      <c r="Q39" s="19"/>
      <c r="R39" s="19"/>
      <c r="S39" s="19"/>
      <c r="V39" s="19"/>
      <c r="W39" s="19"/>
      <c r="X39" s="19"/>
      <c r="Y39" s="19"/>
      <c r="Z39" s="19"/>
      <c r="AA39" s="19"/>
      <c r="AB39" s="19"/>
      <c r="AC39" s="19"/>
    </row>
    <row r="40" spans="2:29" ht="16.5" x14ac:dyDescent="0.3">
      <c r="B40" s="19"/>
      <c r="C40" s="19"/>
      <c r="D40" s="19"/>
      <c r="E40" s="19"/>
      <c r="F40" s="19"/>
      <c r="G40" s="19"/>
      <c r="H40" s="19"/>
      <c r="I40" s="19"/>
      <c r="L40" s="19"/>
      <c r="M40" s="19"/>
      <c r="N40" s="19"/>
      <c r="O40" s="19"/>
      <c r="P40" s="19"/>
      <c r="Q40" s="19"/>
      <c r="R40" s="19"/>
      <c r="S40" s="19"/>
      <c r="V40" s="19"/>
      <c r="W40" s="19"/>
      <c r="X40" s="19"/>
      <c r="Y40" s="19"/>
      <c r="Z40" s="19"/>
      <c r="AA40" s="19"/>
      <c r="AB40" s="19"/>
      <c r="AC40" s="19"/>
    </row>
    <row r="41" spans="2:29" ht="16.5" x14ac:dyDescent="0.3">
      <c r="B41" s="19"/>
      <c r="C41" s="19"/>
      <c r="D41" s="19"/>
      <c r="E41" s="19"/>
      <c r="F41" s="19"/>
      <c r="G41" s="19"/>
      <c r="H41" s="19"/>
      <c r="I41" s="19"/>
      <c r="L41" s="19"/>
      <c r="M41" s="19"/>
      <c r="N41" s="19"/>
      <c r="O41" s="19"/>
      <c r="P41" s="19"/>
      <c r="Q41" s="19"/>
      <c r="R41" s="19"/>
      <c r="S41" s="19"/>
      <c r="V41" s="19"/>
      <c r="W41" s="19"/>
      <c r="X41" s="19"/>
      <c r="Y41" s="19"/>
      <c r="Z41" s="19"/>
      <c r="AA41" s="19"/>
      <c r="AB41" s="19"/>
      <c r="AC41" s="19"/>
    </row>
    <row r="42" spans="2:29" ht="16.5" x14ac:dyDescent="0.3">
      <c r="B42" s="19"/>
      <c r="C42" s="19"/>
      <c r="D42" s="19"/>
      <c r="E42" s="19"/>
      <c r="F42" s="19"/>
      <c r="G42" s="19"/>
      <c r="H42" s="19"/>
      <c r="I42" s="19"/>
      <c r="L42" s="19"/>
      <c r="M42" s="19"/>
      <c r="N42" s="19"/>
      <c r="O42" s="19"/>
      <c r="P42" s="19"/>
      <c r="Q42" s="19"/>
      <c r="R42" s="19"/>
      <c r="S42" s="19"/>
      <c r="V42" s="19"/>
      <c r="W42" s="19"/>
      <c r="X42" s="19"/>
      <c r="Y42" s="19"/>
      <c r="Z42" s="19"/>
      <c r="AA42" s="19"/>
      <c r="AB42" s="19"/>
      <c r="AC42" s="19"/>
    </row>
    <row r="43" spans="2:29" ht="16.5" x14ac:dyDescent="0.3">
      <c r="B43" s="19"/>
      <c r="C43" s="19"/>
      <c r="D43" s="19"/>
      <c r="E43" s="19"/>
      <c r="F43" s="19"/>
      <c r="G43" s="19"/>
      <c r="H43" s="19"/>
      <c r="I43" s="19"/>
      <c r="L43" s="19"/>
      <c r="M43" s="19"/>
      <c r="N43" s="19"/>
      <c r="O43" s="19"/>
      <c r="P43" s="19"/>
      <c r="Q43" s="19"/>
      <c r="R43" s="19"/>
      <c r="S43" s="19"/>
      <c r="V43" s="19"/>
      <c r="W43" s="19"/>
      <c r="X43" s="19"/>
      <c r="Y43" s="19"/>
      <c r="Z43" s="19"/>
      <c r="AA43" s="19"/>
      <c r="AB43" s="19"/>
      <c r="AC43" s="19"/>
    </row>
    <row r="44" spans="2:29" ht="16.5" x14ac:dyDescent="0.3">
      <c r="B44" s="19"/>
      <c r="C44" s="19"/>
      <c r="D44" s="19"/>
      <c r="E44" s="19"/>
      <c r="F44" s="19"/>
      <c r="G44" s="19"/>
      <c r="H44" s="19"/>
      <c r="I44" s="19"/>
      <c r="L44" s="19"/>
      <c r="M44" s="19"/>
      <c r="N44" s="19"/>
      <c r="O44" s="19"/>
      <c r="P44" s="19"/>
      <c r="Q44" s="19"/>
      <c r="R44" s="19"/>
      <c r="S44" s="19"/>
      <c r="V44" s="19"/>
      <c r="W44" s="19"/>
      <c r="X44" s="19"/>
      <c r="Y44" s="19"/>
      <c r="Z44" s="19"/>
      <c r="AA44" s="19"/>
      <c r="AB44" s="19"/>
      <c r="AC44" s="19"/>
    </row>
    <row r="45" spans="2:29" ht="16.5" x14ac:dyDescent="0.3">
      <c r="B45" s="19"/>
      <c r="C45" s="19"/>
      <c r="D45" s="19"/>
      <c r="E45" s="19"/>
      <c r="F45" s="19"/>
      <c r="G45" s="19"/>
      <c r="H45" s="19"/>
      <c r="I45" s="19"/>
      <c r="L45" s="19"/>
      <c r="M45" s="19"/>
      <c r="N45" s="19"/>
      <c r="O45" s="19"/>
      <c r="P45" s="19"/>
      <c r="Q45" s="19"/>
      <c r="R45" s="19"/>
      <c r="S45" s="19"/>
      <c r="V45" s="19"/>
      <c r="W45" s="19"/>
      <c r="X45" s="19"/>
      <c r="Y45" s="19"/>
      <c r="Z45" s="19"/>
      <c r="AA45" s="19"/>
      <c r="AB45" s="19"/>
      <c r="AC45" s="19"/>
    </row>
    <row r="46" spans="2:29" ht="16.5" x14ac:dyDescent="0.3">
      <c r="B46" s="19"/>
      <c r="C46" s="19"/>
      <c r="D46" s="19"/>
      <c r="E46" s="19"/>
      <c r="F46" s="19"/>
      <c r="G46" s="19"/>
      <c r="H46" s="19"/>
      <c r="I46" s="19"/>
      <c r="L46" s="19"/>
      <c r="M46" s="19"/>
      <c r="N46" s="19"/>
      <c r="O46" s="19"/>
      <c r="P46" s="19"/>
      <c r="Q46" s="19"/>
      <c r="R46" s="19"/>
      <c r="S46" s="19"/>
      <c r="V46" s="19"/>
      <c r="W46" s="19"/>
      <c r="X46" s="19"/>
      <c r="Y46" s="19"/>
      <c r="Z46" s="19"/>
      <c r="AA46" s="19"/>
      <c r="AB46" s="19"/>
      <c r="AC46" s="19"/>
    </row>
    <row r="47" spans="2:29" ht="16.5" x14ac:dyDescent="0.3">
      <c r="B47" s="19"/>
      <c r="C47" s="19"/>
      <c r="D47" s="19"/>
      <c r="E47" s="19"/>
      <c r="F47" s="19"/>
      <c r="G47" s="19"/>
      <c r="H47" s="19"/>
      <c r="I47" s="19"/>
      <c r="L47" s="19"/>
      <c r="M47" s="19"/>
      <c r="N47" s="19"/>
      <c r="O47" s="19"/>
      <c r="P47" s="19"/>
      <c r="Q47" s="19"/>
      <c r="R47" s="19"/>
      <c r="S47" s="19"/>
      <c r="V47" s="19"/>
      <c r="W47" s="19"/>
      <c r="X47" s="19"/>
      <c r="Y47" s="19"/>
      <c r="Z47" s="19"/>
      <c r="AA47" s="19"/>
      <c r="AB47" s="19"/>
      <c r="AC47" s="19"/>
    </row>
    <row r="48" spans="2:29" ht="16.5" x14ac:dyDescent="0.3">
      <c r="B48" s="19"/>
      <c r="C48" s="19"/>
      <c r="D48" s="19"/>
      <c r="E48" s="19"/>
      <c r="F48" s="19"/>
      <c r="G48" s="19"/>
      <c r="H48" s="19"/>
      <c r="I48" s="19"/>
      <c r="L48" s="19"/>
      <c r="M48" s="19"/>
      <c r="N48" s="19"/>
      <c r="O48" s="19"/>
      <c r="P48" s="19"/>
      <c r="Q48" s="19"/>
      <c r="R48" s="19"/>
      <c r="S48" s="19"/>
      <c r="V48" s="19"/>
      <c r="W48" s="19"/>
      <c r="X48" s="19"/>
      <c r="Y48" s="19"/>
      <c r="Z48" s="19"/>
      <c r="AA48" s="19"/>
      <c r="AB48" s="19"/>
      <c r="AC48" s="19"/>
    </row>
    <row r="49" spans="2:29" ht="16.5" x14ac:dyDescent="0.3">
      <c r="B49" s="19"/>
      <c r="C49" s="19"/>
      <c r="D49" s="19"/>
      <c r="E49" s="19"/>
      <c r="F49" s="19"/>
      <c r="G49" s="19"/>
      <c r="H49" s="19"/>
      <c r="I49" s="19"/>
      <c r="L49" s="19"/>
      <c r="M49" s="19"/>
      <c r="N49" s="19"/>
      <c r="O49" s="19"/>
      <c r="P49" s="19"/>
      <c r="Q49" s="19"/>
      <c r="R49" s="19"/>
      <c r="S49" s="19"/>
      <c r="V49" s="19"/>
      <c r="W49" s="19"/>
      <c r="X49" s="19"/>
      <c r="Y49" s="19"/>
      <c r="Z49" s="19"/>
      <c r="AA49" s="19"/>
      <c r="AB49" s="19"/>
      <c r="AC49" s="19"/>
    </row>
    <row r="50" spans="2:29" ht="16.5" x14ac:dyDescent="0.3">
      <c r="B50" s="19"/>
      <c r="C50" s="19"/>
      <c r="D50" s="19"/>
      <c r="E50" s="19"/>
      <c r="F50" s="19"/>
      <c r="G50" s="19"/>
      <c r="H50" s="19"/>
      <c r="I50" s="19"/>
      <c r="L50" s="19"/>
      <c r="M50" s="19"/>
      <c r="N50" s="19"/>
      <c r="O50" s="19"/>
      <c r="P50" s="19"/>
      <c r="Q50" s="19"/>
      <c r="R50" s="19"/>
      <c r="S50" s="19"/>
      <c r="V50" s="19"/>
      <c r="W50" s="19"/>
      <c r="X50" s="19"/>
      <c r="Y50" s="19"/>
      <c r="Z50" s="19"/>
      <c r="AA50" s="19"/>
      <c r="AB50" s="19"/>
      <c r="AC50" s="19"/>
    </row>
    <row r="51" spans="2:29" ht="16.5" x14ac:dyDescent="0.3">
      <c r="B51" s="19"/>
      <c r="C51" s="19"/>
      <c r="D51" s="19"/>
      <c r="E51" s="19"/>
      <c r="F51" s="19"/>
      <c r="G51" s="19"/>
      <c r="H51" s="19"/>
      <c r="I51" s="19"/>
      <c r="L51" s="19"/>
      <c r="M51" s="19"/>
      <c r="N51" s="19"/>
      <c r="O51" s="19"/>
      <c r="P51" s="19"/>
      <c r="Q51" s="19"/>
      <c r="R51" s="19"/>
      <c r="S51" s="19"/>
      <c r="V51" s="19"/>
      <c r="W51" s="19"/>
      <c r="X51" s="19"/>
      <c r="Y51" s="19"/>
      <c r="Z51" s="19"/>
      <c r="AA51" s="19"/>
      <c r="AB51" s="19"/>
      <c r="AC51" s="19"/>
    </row>
    <row r="52" spans="2:29" ht="16.5" x14ac:dyDescent="0.3">
      <c r="B52" s="19"/>
      <c r="C52" s="19"/>
      <c r="D52" s="19"/>
      <c r="E52" s="19"/>
      <c r="F52" s="19"/>
      <c r="G52" s="19"/>
      <c r="H52" s="19"/>
      <c r="I52" s="19"/>
      <c r="L52" s="19"/>
      <c r="M52" s="19"/>
      <c r="N52" s="19"/>
      <c r="O52" s="19"/>
      <c r="P52" s="19"/>
      <c r="Q52" s="19"/>
      <c r="R52" s="19"/>
      <c r="S52" s="19"/>
      <c r="V52" s="19"/>
      <c r="W52" s="19"/>
      <c r="X52" s="19"/>
      <c r="Y52" s="19"/>
      <c r="Z52" s="19"/>
      <c r="AA52" s="19"/>
      <c r="AB52" s="19"/>
      <c r="AC52" s="19"/>
    </row>
    <row r="53" spans="2:29" ht="16.5" x14ac:dyDescent="0.3">
      <c r="B53" s="19"/>
      <c r="C53" s="19"/>
      <c r="D53" s="19"/>
      <c r="E53" s="19"/>
      <c r="F53" s="19"/>
      <c r="G53" s="19"/>
      <c r="H53" s="19"/>
      <c r="I53" s="19"/>
      <c r="L53" s="19"/>
      <c r="M53" s="19"/>
      <c r="N53" s="19"/>
      <c r="O53" s="19"/>
      <c r="P53" s="19"/>
      <c r="Q53" s="19"/>
      <c r="R53" s="19"/>
      <c r="S53" s="19"/>
      <c r="V53" s="19"/>
      <c r="W53" s="19"/>
      <c r="X53" s="19"/>
      <c r="Y53" s="19"/>
      <c r="Z53" s="19"/>
      <c r="AA53" s="19"/>
      <c r="AB53" s="19"/>
      <c r="AC53" s="19"/>
    </row>
    <row r="54" spans="2:29" ht="16.5" x14ac:dyDescent="0.3">
      <c r="B54" s="19"/>
      <c r="C54" s="19"/>
      <c r="D54" s="19"/>
      <c r="E54" s="19"/>
      <c r="F54" s="19"/>
      <c r="G54" s="19"/>
      <c r="H54" s="19"/>
      <c r="I54" s="19"/>
      <c r="L54" s="19"/>
      <c r="M54" s="19"/>
      <c r="N54" s="19"/>
      <c r="O54" s="19"/>
      <c r="P54" s="19"/>
      <c r="Q54" s="19"/>
      <c r="R54" s="19"/>
      <c r="S54" s="19"/>
      <c r="V54" s="19"/>
      <c r="W54" s="19"/>
      <c r="X54" s="19"/>
      <c r="Y54" s="19"/>
      <c r="Z54" s="19"/>
      <c r="AA54" s="19"/>
      <c r="AB54" s="19"/>
      <c r="AC54" s="19"/>
    </row>
    <row r="55" spans="2:29" ht="16.5" x14ac:dyDescent="0.3">
      <c r="B55" s="19"/>
      <c r="C55" s="19"/>
      <c r="D55" s="19"/>
      <c r="E55" s="19"/>
      <c r="F55" s="19"/>
      <c r="G55" s="19"/>
      <c r="H55" s="19"/>
      <c r="I55" s="19"/>
      <c r="L55" s="19"/>
      <c r="M55" s="19"/>
      <c r="N55" s="19"/>
      <c r="O55" s="19"/>
      <c r="P55" s="19"/>
      <c r="Q55" s="19"/>
      <c r="R55" s="19"/>
      <c r="S55" s="19"/>
      <c r="V55" s="19"/>
      <c r="W55" s="19"/>
      <c r="X55" s="19"/>
      <c r="Y55" s="19"/>
      <c r="Z55" s="19"/>
      <c r="AA55" s="19"/>
      <c r="AB55" s="19"/>
      <c r="AC55" s="19"/>
    </row>
    <row r="56" spans="2:29" ht="16.5" x14ac:dyDescent="0.3">
      <c r="B56" s="19"/>
      <c r="C56" s="19"/>
      <c r="D56" s="19"/>
      <c r="E56" s="19"/>
      <c r="F56" s="19"/>
      <c r="G56" s="19"/>
      <c r="H56" s="19"/>
      <c r="I56" s="19"/>
      <c r="L56" s="19"/>
      <c r="M56" s="19"/>
      <c r="N56" s="19"/>
      <c r="O56" s="19"/>
      <c r="P56" s="19"/>
      <c r="Q56" s="19"/>
      <c r="R56" s="19"/>
      <c r="S56" s="19"/>
      <c r="V56" s="19"/>
      <c r="W56" s="19"/>
      <c r="X56" s="19"/>
      <c r="Y56" s="19"/>
      <c r="Z56" s="19"/>
      <c r="AA56" s="19"/>
      <c r="AB56" s="19"/>
      <c r="AC56" s="19"/>
    </row>
    <row r="57" spans="2:29" ht="16.5" x14ac:dyDescent="0.3">
      <c r="B57" s="19"/>
      <c r="C57" s="19"/>
      <c r="D57" s="19"/>
      <c r="E57" s="19"/>
      <c r="F57" s="19"/>
      <c r="G57" s="19"/>
      <c r="H57" s="19"/>
      <c r="I57" s="19"/>
      <c r="L57" s="19"/>
      <c r="M57" s="19"/>
      <c r="N57" s="19"/>
      <c r="O57" s="19"/>
      <c r="P57" s="19"/>
      <c r="Q57" s="19"/>
      <c r="R57" s="19"/>
      <c r="S57" s="19"/>
      <c r="V57" s="19"/>
      <c r="W57" s="19"/>
      <c r="X57" s="19"/>
      <c r="Y57" s="19"/>
      <c r="Z57" s="19"/>
      <c r="AA57" s="19"/>
      <c r="AB57" s="19"/>
      <c r="AC57" s="19"/>
    </row>
    <row r="58" spans="2:29" ht="16.5" x14ac:dyDescent="0.3">
      <c r="B58" s="19"/>
      <c r="C58" s="19"/>
      <c r="D58" s="19"/>
      <c r="E58" s="19"/>
      <c r="F58" s="19"/>
      <c r="G58" s="19"/>
      <c r="H58" s="19"/>
      <c r="I58" s="19"/>
      <c r="L58" s="19"/>
      <c r="M58" s="19"/>
      <c r="N58" s="19"/>
      <c r="O58" s="19"/>
      <c r="P58" s="19"/>
      <c r="Q58" s="19"/>
      <c r="R58" s="19"/>
      <c r="S58" s="19"/>
      <c r="V58" s="19"/>
      <c r="W58" s="19"/>
      <c r="X58" s="19"/>
      <c r="Y58" s="19"/>
      <c r="Z58" s="19"/>
      <c r="AA58" s="19"/>
      <c r="AB58" s="19"/>
      <c r="AC58" s="19"/>
    </row>
    <row r="59" spans="2:29" ht="16.5" x14ac:dyDescent="0.3">
      <c r="B59" s="19"/>
      <c r="C59" s="19"/>
      <c r="D59" s="19"/>
      <c r="E59" s="19"/>
      <c r="F59" s="19"/>
      <c r="G59" s="19"/>
      <c r="H59" s="19"/>
      <c r="I59" s="19"/>
      <c r="L59" s="19"/>
      <c r="M59" s="19"/>
      <c r="N59" s="19"/>
      <c r="O59" s="19"/>
      <c r="P59" s="19"/>
      <c r="Q59" s="19"/>
      <c r="R59" s="19"/>
      <c r="S59" s="19"/>
      <c r="V59" s="19"/>
      <c r="W59" s="19"/>
      <c r="X59" s="19"/>
      <c r="Y59" s="19"/>
      <c r="Z59" s="19"/>
      <c r="AA59" s="19"/>
      <c r="AB59" s="19"/>
      <c r="AC59" s="19"/>
    </row>
    <row r="60" spans="2:29" ht="16.5" x14ac:dyDescent="0.3">
      <c r="B60" s="19"/>
      <c r="C60" s="19"/>
      <c r="D60" s="19"/>
      <c r="E60" s="19"/>
      <c r="F60" s="19"/>
      <c r="G60" s="19"/>
      <c r="H60" s="19"/>
      <c r="I60" s="19"/>
      <c r="L60" s="19"/>
      <c r="M60" s="19"/>
      <c r="N60" s="19"/>
      <c r="O60" s="19"/>
      <c r="P60" s="19"/>
      <c r="Q60" s="19"/>
      <c r="R60" s="19"/>
      <c r="S60" s="19"/>
      <c r="V60" s="19"/>
      <c r="W60" s="19"/>
      <c r="X60" s="19"/>
      <c r="Y60" s="19"/>
      <c r="Z60" s="19"/>
      <c r="AA60" s="19"/>
      <c r="AB60" s="19"/>
      <c r="AC60" s="19"/>
    </row>
    <row r="61" spans="2:29" ht="16.5" x14ac:dyDescent="0.3">
      <c r="B61" s="19"/>
      <c r="C61" s="19"/>
      <c r="D61" s="19"/>
      <c r="E61" s="19"/>
      <c r="F61" s="19"/>
      <c r="G61" s="19"/>
      <c r="H61" s="19"/>
      <c r="I61" s="19"/>
      <c r="L61" s="19"/>
      <c r="M61" s="19"/>
      <c r="N61" s="19"/>
      <c r="O61" s="19"/>
      <c r="P61" s="19"/>
      <c r="Q61" s="19"/>
      <c r="R61" s="19"/>
      <c r="S61" s="19"/>
      <c r="V61" s="19"/>
      <c r="W61" s="19"/>
      <c r="X61" s="19"/>
      <c r="Y61" s="19"/>
      <c r="Z61" s="19"/>
      <c r="AA61" s="19"/>
      <c r="AB61" s="19"/>
      <c r="AC61" s="19"/>
    </row>
    <row r="62" spans="2:29" ht="16.5" x14ac:dyDescent="0.3">
      <c r="B62" s="19"/>
      <c r="C62" s="19"/>
      <c r="D62" s="19"/>
      <c r="E62" s="19"/>
      <c r="F62" s="19"/>
      <c r="G62" s="19"/>
      <c r="H62" s="19"/>
      <c r="I62" s="19"/>
      <c r="L62" s="19"/>
      <c r="M62" s="19"/>
      <c r="N62" s="19"/>
      <c r="O62" s="19"/>
      <c r="P62" s="19"/>
      <c r="Q62" s="19"/>
      <c r="R62" s="19"/>
      <c r="S62" s="19"/>
      <c r="V62" s="19"/>
      <c r="W62" s="19"/>
      <c r="X62" s="19"/>
      <c r="Y62" s="19"/>
      <c r="Z62" s="19"/>
      <c r="AA62" s="19"/>
      <c r="AB62" s="19"/>
      <c r="AC62" s="19"/>
    </row>
    <row r="63" spans="2:29" ht="16.5" x14ac:dyDescent="0.3">
      <c r="B63" s="19"/>
      <c r="C63" s="19"/>
      <c r="D63" s="19"/>
      <c r="E63" s="19"/>
      <c r="F63" s="19"/>
      <c r="G63" s="19"/>
      <c r="H63" s="19"/>
      <c r="I63" s="19"/>
      <c r="L63" s="19"/>
      <c r="M63" s="19"/>
      <c r="N63" s="19"/>
      <c r="O63" s="19"/>
      <c r="P63" s="19"/>
      <c r="Q63" s="19"/>
      <c r="R63" s="19"/>
      <c r="S63" s="19"/>
      <c r="V63" s="19"/>
      <c r="W63" s="19"/>
      <c r="X63" s="19"/>
      <c r="Y63" s="19"/>
      <c r="Z63" s="19"/>
      <c r="AA63" s="19"/>
      <c r="AB63" s="19"/>
      <c r="AC63" s="19"/>
    </row>
    <row r="64" spans="2:29" ht="16.5" x14ac:dyDescent="0.3">
      <c r="B64" s="19"/>
      <c r="C64" s="19"/>
      <c r="D64" s="19"/>
      <c r="E64" s="19"/>
      <c r="F64" s="19"/>
      <c r="G64" s="19"/>
      <c r="H64" s="19"/>
      <c r="I64" s="19"/>
      <c r="L64" s="19"/>
      <c r="M64" s="19"/>
      <c r="N64" s="19"/>
      <c r="O64" s="19"/>
      <c r="P64" s="19"/>
      <c r="Q64" s="19"/>
      <c r="R64" s="19"/>
      <c r="S64" s="19"/>
      <c r="V64" s="19"/>
      <c r="W64" s="19"/>
      <c r="X64" s="19"/>
      <c r="Y64" s="19"/>
      <c r="Z64" s="19"/>
      <c r="AA64" s="19"/>
      <c r="AB64" s="19"/>
      <c r="AC64" s="19"/>
    </row>
    <row r="65" spans="2:29" ht="16.5" x14ac:dyDescent="0.3">
      <c r="B65" s="19"/>
      <c r="C65" s="19"/>
      <c r="D65" s="19"/>
      <c r="E65" s="19"/>
      <c r="F65" s="19"/>
      <c r="G65" s="19"/>
      <c r="H65" s="19"/>
      <c r="I65" s="19"/>
      <c r="L65" s="19"/>
      <c r="M65" s="19"/>
      <c r="N65" s="19"/>
      <c r="O65" s="19"/>
      <c r="P65" s="19"/>
      <c r="Q65" s="19"/>
      <c r="R65" s="19"/>
      <c r="S65" s="19"/>
      <c r="V65" s="19"/>
      <c r="W65" s="19"/>
      <c r="X65" s="19"/>
      <c r="Y65" s="19"/>
      <c r="Z65" s="19"/>
      <c r="AA65" s="19"/>
      <c r="AB65" s="19"/>
      <c r="AC65" s="19"/>
    </row>
    <row r="66" spans="2:29" ht="16.5" x14ac:dyDescent="0.3">
      <c r="B66" s="19"/>
      <c r="C66" s="19"/>
      <c r="D66" s="19"/>
      <c r="E66" s="19"/>
      <c r="F66" s="19"/>
      <c r="G66" s="19"/>
      <c r="H66" s="19"/>
      <c r="I66" s="19"/>
      <c r="L66" s="19"/>
      <c r="M66" s="19"/>
      <c r="N66" s="19"/>
      <c r="O66" s="19"/>
      <c r="P66" s="19"/>
      <c r="Q66" s="19"/>
      <c r="R66" s="19"/>
      <c r="S66" s="19"/>
      <c r="V66" s="19"/>
      <c r="W66" s="19"/>
      <c r="X66" s="19"/>
      <c r="Y66" s="19"/>
      <c r="Z66" s="19"/>
      <c r="AA66" s="19"/>
      <c r="AB66" s="19"/>
      <c r="AC66" s="19"/>
    </row>
    <row r="67" spans="2:29" ht="16.5" x14ac:dyDescent="0.3">
      <c r="B67" s="19"/>
      <c r="C67" s="19"/>
      <c r="D67" s="19"/>
      <c r="E67" s="19"/>
      <c r="F67" s="19"/>
      <c r="G67" s="19"/>
      <c r="H67" s="19"/>
      <c r="I67" s="19"/>
      <c r="L67" s="19"/>
      <c r="M67" s="19"/>
      <c r="N67" s="19"/>
      <c r="O67" s="19"/>
      <c r="P67" s="19"/>
      <c r="Q67" s="19"/>
      <c r="R67" s="19"/>
      <c r="S67" s="19"/>
      <c r="V67" s="19"/>
      <c r="W67" s="19"/>
      <c r="X67" s="19"/>
      <c r="Y67" s="19"/>
      <c r="Z67" s="19"/>
      <c r="AA67" s="19"/>
      <c r="AB67" s="19"/>
      <c r="AC67" s="19"/>
    </row>
    <row r="68" spans="2:29" ht="16.5" x14ac:dyDescent="0.3">
      <c r="B68" s="19"/>
      <c r="C68" s="19"/>
      <c r="D68" s="19"/>
      <c r="E68" s="19"/>
      <c r="F68" s="19"/>
      <c r="G68" s="19"/>
      <c r="H68" s="19"/>
      <c r="I68" s="19"/>
      <c r="L68" s="19"/>
      <c r="M68" s="19"/>
      <c r="N68" s="19"/>
      <c r="O68" s="19"/>
      <c r="P68" s="19"/>
      <c r="Q68" s="19"/>
      <c r="R68" s="19"/>
      <c r="S68" s="19"/>
      <c r="V68" s="19"/>
      <c r="W68" s="19"/>
      <c r="X68" s="19"/>
      <c r="Y68" s="19"/>
      <c r="Z68" s="19"/>
      <c r="AA68" s="19"/>
      <c r="AB68" s="19"/>
      <c r="AC68" s="19"/>
    </row>
    <row r="69" spans="2:29" ht="16.5" x14ac:dyDescent="0.3">
      <c r="B69" s="19"/>
      <c r="C69" s="19"/>
      <c r="D69" s="19"/>
      <c r="E69" s="19"/>
      <c r="F69" s="19"/>
      <c r="G69" s="19"/>
      <c r="H69" s="19"/>
      <c r="I69" s="19"/>
      <c r="L69" s="19"/>
      <c r="M69" s="19"/>
      <c r="N69" s="19"/>
      <c r="O69" s="19"/>
      <c r="P69" s="19"/>
      <c r="Q69" s="19"/>
      <c r="R69" s="19"/>
      <c r="S69" s="19"/>
      <c r="V69" s="19"/>
      <c r="W69" s="19"/>
      <c r="X69" s="19"/>
      <c r="Y69" s="19"/>
      <c r="Z69" s="19"/>
      <c r="AA69" s="19"/>
      <c r="AB69" s="19"/>
      <c r="AC69" s="19"/>
    </row>
    <row r="70" spans="2:29" ht="16.5" x14ac:dyDescent="0.3">
      <c r="B70" s="19"/>
      <c r="C70" s="19"/>
      <c r="D70" s="19"/>
      <c r="E70" s="19"/>
      <c r="F70" s="19"/>
      <c r="G70" s="19"/>
      <c r="H70" s="19"/>
      <c r="I70" s="19"/>
      <c r="L70" s="19"/>
      <c r="M70" s="19"/>
      <c r="N70" s="19"/>
      <c r="O70" s="19"/>
      <c r="P70" s="19"/>
      <c r="Q70" s="19"/>
      <c r="R70" s="19"/>
      <c r="S70" s="19"/>
      <c r="V70" s="19"/>
      <c r="W70" s="19"/>
      <c r="X70" s="19"/>
      <c r="Y70" s="19"/>
      <c r="Z70" s="19"/>
      <c r="AA70" s="19"/>
      <c r="AB70" s="19"/>
      <c r="AC70" s="19"/>
    </row>
    <row r="71" spans="2:29" ht="16.5" x14ac:dyDescent="0.3">
      <c r="B71" s="19"/>
      <c r="C71" s="19"/>
      <c r="D71" s="19"/>
      <c r="E71" s="19"/>
      <c r="F71" s="19"/>
      <c r="G71" s="19"/>
      <c r="H71" s="19"/>
      <c r="I71" s="19"/>
      <c r="L71" s="19"/>
      <c r="M71" s="19"/>
      <c r="N71" s="19"/>
      <c r="O71" s="19"/>
      <c r="P71" s="19"/>
      <c r="Q71" s="19"/>
      <c r="R71" s="19"/>
      <c r="S71" s="19"/>
      <c r="V71" s="19"/>
      <c r="W71" s="19"/>
      <c r="X71" s="19"/>
      <c r="Y71" s="19"/>
      <c r="Z71" s="19"/>
      <c r="AA71" s="19"/>
      <c r="AB71" s="19"/>
      <c r="AC71" s="19"/>
    </row>
    <row r="72" spans="2:29" ht="16.5" x14ac:dyDescent="0.3">
      <c r="B72" s="19"/>
      <c r="C72" s="19"/>
      <c r="D72" s="19"/>
      <c r="E72" s="19"/>
      <c r="F72" s="19"/>
      <c r="G72" s="19"/>
      <c r="H72" s="19"/>
      <c r="I72" s="19"/>
      <c r="L72" s="19"/>
      <c r="M72" s="19"/>
      <c r="N72" s="19"/>
      <c r="O72" s="19"/>
      <c r="P72" s="19"/>
      <c r="Q72" s="19"/>
      <c r="R72" s="19"/>
      <c r="S72" s="19"/>
      <c r="V72" s="19"/>
      <c r="W72" s="19"/>
      <c r="X72" s="19"/>
      <c r="Y72" s="19"/>
      <c r="Z72" s="19"/>
      <c r="AA72" s="19"/>
      <c r="AB72" s="19"/>
      <c r="AC72" s="19"/>
    </row>
    <row r="73" spans="2:29" ht="16.5" x14ac:dyDescent="0.3">
      <c r="B73" s="19"/>
      <c r="C73" s="19"/>
      <c r="D73" s="19"/>
      <c r="E73" s="19"/>
      <c r="F73" s="19"/>
      <c r="G73" s="19"/>
      <c r="H73" s="19"/>
      <c r="I73" s="19"/>
      <c r="L73" s="19"/>
      <c r="M73" s="19"/>
      <c r="N73" s="19"/>
      <c r="O73" s="19"/>
      <c r="P73" s="19"/>
      <c r="Q73" s="19"/>
      <c r="R73" s="19"/>
      <c r="S73" s="19"/>
      <c r="V73" s="19"/>
      <c r="W73" s="19"/>
      <c r="X73" s="19"/>
      <c r="Y73" s="19"/>
      <c r="Z73" s="19"/>
      <c r="AA73" s="19"/>
      <c r="AB73" s="19"/>
      <c r="AC73" s="19"/>
    </row>
    <row r="74" spans="2:29" ht="16.5" x14ac:dyDescent="0.3">
      <c r="B74" s="19"/>
      <c r="C74" s="19"/>
      <c r="D74" s="19"/>
      <c r="E74" s="19"/>
      <c r="F74" s="19"/>
      <c r="G74" s="19"/>
      <c r="H74" s="19"/>
      <c r="I74" s="19"/>
      <c r="L74" s="19"/>
      <c r="M74" s="19"/>
      <c r="N74" s="19"/>
      <c r="O74" s="19"/>
      <c r="P74" s="19"/>
      <c r="Q74" s="19"/>
      <c r="R74" s="19"/>
      <c r="S74" s="19"/>
      <c r="V74" s="19"/>
      <c r="W74" s="19"/>
      <c r="X74" s="19"/>
      <c r="Y74" s="19"/>
      <c r="Z74" s="19"/>
      <c r="AA74" s="19"/>
      <c r="AB74" s="19"/>
      <c r="AC74" s="19"/>
    </row>
    <row r="75" spans="2:29" ht="16.5" x14ac:dyDescent="0.3">
      <c r="B75" s="19"/>
      <c r="C75" s="19"/>
      <c r="D75" s="19"/>
      <c r="E75" s="19"/>
      <c r="F75" s="19"/>
      <c r="G75" s="19"/>
      <c r="H75" s="19"/>
      <c r="I75" s="19"/>
      <c r="L75" s="19"/>
      <c r="M75" s="19"/>
      <c r="N75" s="19"/>
      <c r="O75" s="19"/>
      <c r="P75" s="19"/>
      <c r="Q75" s="19"/>
      <c r="R75" s="19"/>
      <c r="S75" s="19"/>
      <c r="V75" s="19"/>
      <c r="W75" s="19"/>
      <c r="X75" s="19"/>
      <c r="Y75" s="19"/>
      <c r="Z75" s="19"/>
      <c r="AA75" s="19"/>
      <c r="AB75" s="19"/>
      <c r="AC75" s="19"/>
    </row>
    <row r="76" spans="2:29" ht="16.5" x14ac:dyDescent="0.3">
      <c r="B76" s="19"/>
      <c r="C76" s="19"/>
      <c r="D76" s="19"/>
      <c r="E76" s="19"/>
      <c r="F76" s="19"/>
      <c r="G76" s="19"/>
      <c r="H76" s="19"/>
      <c r="I76" s="19"/>
      <c r="L76" s="19"/>
      <c r="M76" s="19"/>
      <c r="N76" s="19"/>
      <c r="O76" s="19"/>
      <c r="P76" s="19"/>
      <c r="Q76" s="19"/>
      <c r="R76" s="19"/>
      <c r="S76" s="19"/>
      <c r="V76" s="19"/>
      <c r="W76" s="19"/>
      <c r="X76" s="19"/>
      <c r="Y76" s="19"/>
      <c r="Z76" s="19"/>
      <c r="AA76" s="19"/>
      <c r="AB76" s="19"/>
      <c r="AC76" s="19"/>
    </row>
    <row r="77" spans="2:29" ht="16.5" x14ac:dyDescent="0.3">
      <c r="B77" s="19"/>
      <c r="C77" s="19"/>
      <c r="D77" s="19"/>
      <c r="E77" s="19"/>
      <c r="F77" s="19"/>
      <c r="G77" s="19"/>
      <c r="H77" s="19"/>
      <c r="I77" s="19"/>
      <c r="L77" s="19"/>
      <c r="M77" s="19"/>
      <c r="N77" s="19"/>
      <c r="O77" s="19"/>
      <c r="P77" s="19"/>
      <c r="Q77" s="19"/>
      <c r="R77" s="19"/>
      <c r="S77" s="19"/>
      <c r="V77" s="19"/>
      <c r="W77" s="19"/>
      <c r="X77" s="19"/>
      <c r="Y77" s="19"/>
      <c r="Z77" s="19"/>
      <c r="AA77" s="19"/>
      <c r="AB77" s="19"/>
      <c r="AC77" s="19"/>
    </row>
    <row r="78" spans="2:29" ht="16.5" x14ac:dyDescent="0.3">
      <c r="B78" s="19"/>
      <c r="C78" s="19"/>
      <c r="D78" s="19"/>
      <c r="E78" s="19"/>
      <c r="F78" s="19"/>
      <c r="G78" s="19"/>
      <c r="H78" s="19"/>
      <c r="I78" s="19"/>
      <c r="L78" s="19"/>
      <c r="M78" s="19"/>
      <c r="N78" s="19"/>
      <c r="O78" s="19"/>
      <c r="P78" s="19"/>
      <c r="Q78" s="19"/>
      <c r="R78" s="19"/>
      <c r="S78" s="19"/>
      <c r="V78" s="19"/>
      <c r="W78" s="19"/>
      <c r="X78" s="19"/>
      <c r="Y78" s="19"/>
      <c r="Z78" s="19"/>
      <c r="AA78" s="19"/>
      <c r="AB78" s="19"/>
      <c r="AC78" s="19"/>
    </row>
    <row r="79" spans="2:29" ht="16.5" x14ac:dyDescent="0.3">
      <c r="B79" s="19"/>
      <c r="C79" s="19"/>
      <c r="D79" s="19"/>
      <c r="E79" s="19"/>
      <c r="F79" s="19"/>
      <c r="G79" s="19"/>
      <c r="H79" s="19"/>
      <c r="I79" s="19"/>
      <c r="L79" s="19"/>
      <c r="M79" s="19"/>
      <c r="N79" s="19"/>
      <c r="O79" s="19"/>
      <c r="P79" s="19"/>
      <c r="Q79" s="19"/>
      <c r="R79" s="19"/>
      <c r="S79" s="19"/>
      <c r="V79" s="19"/>
      <c r="W79" s="19"/>
      <c r="X79" s="19"/>
      <c r="Y79" s="19"/>
      <c r="Z79" s="19"/>
      <c r="AA79" s="19"/>
      <c r="AB79" s="19"/>
      <c r="AC79" s="19"/>
    </row>
    <row r="80" spans="2:29" ht="16.5" x14ac:dyDescent="0.3">
      <c r="B80" s="19"/>
      <c r="C80" s="19"/>
      <c r="D80" s="19"/>
      <c r="E80" s="19"/>
      <c r="F80" s="19"/>
      <c r="G80" s="19"/>
      <c r="H80" s="19"/>
      <c r="I80" s="19"/>
      <c r="L80" s="19"/>
      <c r="M80" s="19"/>
      <c r="N80" s="19"/>
      <c r="O80" s="19"/>
      <c r="P80" s="19"/>
      <c r="Q80" s="19"/>
      <c r="R80" s="19"/>
      <c r="S80" s="19"/>
      <c r="V80" s="19"/>
      <c r="W80" s="19"/>
      <c r="X80" s="19"/>
      <c r="Y80" s="19"/>
      <c r="Z80" s="19"/>
      <c r="AA80" s="19"/>
      <c r="AB80" s="19"/>
      <c r="AC80" s="19"/>
    </row>
    <row r="81" spans="2:29" ht="16.5" x14ac:dyDescent="0.3">
      <c r="B81" s="19"/>
      <c r="C81" s="19"/>
      <c r="D81" s="19"/>
      <c r="E81" s="19"/>
      <c r="F81" s="19"/>
      <c r="G81" s="19"/>
      <c r="H81" s="19"/>
      <c r="I81" s="19"/>
      <c r="L81" s="19"/>
      <c r="M81" s="19"/>
      <c r="N81" s="19"/>
      <c r="O81" s="19"/>
      <c r="P81" s="19"/>
      <c r="Q81" s="19"/>
      <c r="R81" s="19"/>
      <c r="S81" s="19"/>
      <c r="V81" s="19"/>
      <c r="W81" s="19"/>
      <c r="X81" s="19"/>
      <c r="Y81" s="19"/>
      <c r="Z81" s="19"/>
      <c r="AA81" s="19"/>
      <c r="AB81" s="19"/>
      <c r="AC81" s="19"/>
    </row>
    <row r="82" spans="2:29" ht="16.5" x14ac:dyDescent="0.3">
      <c r="B82" s="19"/>
      <c r="C82" s="19"/>
      <c r="D82" s="19"/>
      <c r="E82" s="19"/>
      <c r="F82" s="19"/>
      <c r="G82" s="19"/>
      <c r="H82" s="19"/>
      <c r="I82" s="19"/>
      <c r="L82" s="19"/>
      <c r="M82" s="19"/>
      <c r="N82" s="19"/>
      <c r="O82" s="19"/>
      <c r="P82" s="19"/>
      <c r="Q82" s="19"/>
      <c r="R82" s="19"/>
      <c r="S82" s="19"/>
      <c r="V82" s="19"/>
      <c r="W82" s="19"/>
      <c r="X82" s="19"/>
      <c r="Y82" s="19"/>
      <c r="Z82" s="19"/>
      <c r="AA82" s="19"/>
      <c r="AB82" s="19"/>
      <c r="AC82" s="19"/>
    </row>
    <row r="83" spans="2:29" ht="16.5" x14ac:dyDescent="0.3">
      <c r="B83" s="19"/>
      <c r="C83" s="19"/>
      <c r="D83" s="19"/>
      <c r="E83" s="19"/>
      <c r="F83" s="19"/>
      <c r="G83" s="19"/>
      <c r="H83" s="19"/>
      <c r="I83" s="19"/>
      <c r="L83" s="19"/>
      <c r="M83" s="19"/>
      <c r="N83" s="19"/>
      <c r="O83" s="19"/>
      <c r="P83" s="19"/>
      <c r="Q83" s="19"/>
      <c r="R83" s="19"/>
      <c r="S83" s="19"/>
      <c r="V83" s="19"/>
      <c r="W83" s="19"/>
      <c r="X83" s="19"/>
      <c r="Y83" s="19"/>
      <c r="Z83" s="19"/>
      <c r="AA83" s="19"/>
      <c r="AB83" s="19"/>
      <c r="AC83" s="19"/>
    </row>
    <row r="84" spans="2:29" ht="16.5" x14ac:dyDescent="0.3">
      <c r="B84" s="19"/>
      <c r="C84" s="19"/>
      <c r="D84" s="19"/>
      <c r="E84" s="19"/>
      <c r="F84" s="19"/>
      <c r="G84" s="19"/>
      <c r="H84" s="19"/>
      <c r="I84" s="19"/>
      <c r="L84" s="19"/>
      <c r="M84" s="19"/>
      <c r="N84" s="19"/>
      <c r="O84" s="19"/>
      <c r="P84" s="19"/>
      <c r="Q84" s="19"/>
      <c r="R84" s="19"/>
      <c r="S84" s="19"/>
      <c r="V84" s="19"/>
      <c r="W84" s="19"/>
      <c r="X84" s="19"/>
      <c r="Y84" s="19"/>
      <c r="Z84" s="19"/>
      <c r="AA84" s="19"/>
      <c r="AB84" s="19"/>
      <c r="AC84" s="19"/>
    </row>
    <row r="85" spans="2:29" ht="16.5" x14ac:dyDescent="0.3">
      <c r="B85" s="19"/>
      <c r="C85" s="19"/>
      <c r="D85" s="19"/>
      <c r="E85" s="19"/>
      <c r="F85" s="19"/>
      <c r="G85" s="19"/>
      <c r="H85" s="19"/>
      <c r="I85" s="19"/>
      <c r="L85" s="19"/>
      <c r="M85" s="19"/>
      <c r="N85" s="19"/>
      <c r="O85" s="19"/>
      <c r="P85" s="19"/>
      <c r="Q85" s="19"/>
      <c r="R85" s="19"/>
      <c r="S85" s="19"/>
      <c r="V85" s="19"/>
      <c r="W85" s="19"/>
      <c r="X85" s="19"/>
      <c r="Y85" s="19"/>
      <c r="Z85" s="19"/>
      <c r="AA85" s="19"/>
      <c r="AB85" s="19"/>
      <c r="AC85" s="19"/>
    </row>
    <row r="86" spans="2:29" ht="16.5" x14ac:dyDescent="0.3">
      <c r="B86" s="19"/>
      <c r="C86" s="19"/>
      <c r="D86" s="19"/>
      <c r="E86" s="19"/>
      <c r="F86" s="19"/>
      <c r="G86" s="19"/>
      <c r="H86" s="19"/>
      <c r="I86" s="19"/>
      <c r="L86" s="19"/>
      <c r="M86" s="19"/>
      <c r="N86" s="19"/>
      <c r="O86" s="19"/>
      <c r="P86" s="19"/>
      <c r="Q86" s="19"/>
      <c r="R86" s="19"/>
      <c r="S86" s="19"/>
      <c r="V86" s="19"/>
      <c r="W86" s="19"/>
      <c r="X86" s="19"/>
      <c r="Y86" s="19"/>
      <c r="Z86" s="19"/>
      <c r="AA86" s="19"/>
      <c r="AB86" s="19"/>
      <c r="AC86" s="19"/>
    </row>
    <row r="87" spans="2:29" ht="16.5" x14ac:dyDescent="0.3">
      <c r="B87" s="19"/>
      <c r="C87" s="19"/>
      <c r="D87" s="19"/>
      <c r="E87" s="19"/>
      <c r="F87" s="19"/>
      <c r="G87" s="19"/>
      <c r="H87" s="19"/>
      <c r="I87" s="19"/>
      <c r="L87" s="19"/>
      <c r="M87" s="19"/>
      <c r="N87" s="19"/>
      <c r="O87" s="19"/>
      <c r="P87" s="19"/>
      <c r="Q87" s="19"/>
      <c r="R87" s="19"/>
      <c r="S87" s="19"/>
      <c r="V87" s="19"/>
      <c r="W87" s="19"/>
      <c r="X87" s="19"/>
      <c r="Y87" s="19"/>
      <c r="Z87" s="19"/>
      <c r="AA87" s="19"/>
      <c r="AB87" s="19"/>
      <c r="AC87" s="19"/>
    </row>
    <row r="88" spans="2:29" ht="16.5" x14ac:dyDescent="0.3">
      <c r="B88" s="19"/>
      <c r="C88" s="19"/>
      <c r="D88" s="19"/>
      <c r="E88" s="19"/>
      <c r="F88" s="19"/>
      <c r="G88" s="19"/>
      <c r="H88" s="19"/>
      <c r="I88" s="19"/>
      <c r="L88" s="19"/>
      <c r="M88" s="19"/>
      <c r="N88" s="19"/>
      <c r="O88" s="19"/>
      <c r="P88" s="19"/>
      <c r="Q88" s="19"/>
      <c r="R88" s="19"/>
      <c r="S88" s="19"/>
      <c r="V88" s="19"/>
      <c r="W88" s="19"/>
      <c r="X88" s="19"/>
      <c r="Y88" s="19"/>
      <c r="Z88" s="19"/>
      <c r="AA88" s="19"/>
      <c r="AB88" s="19"/>
      <c r="AC88" s="19"/>
    </row>
    <row r="89" spans="2:29" ht="16.5" x14ac:dyDescent="0.3">
      <c r="B89" s="19"/>
      <c r="C89" s="19"/>
      <c r="D89" s="19"/>
      <c r="E89" s="19"/>
      <c r="F89" s="19"/>
      <c r="G89" s="19"/>
      <c r="H89" s="19"/>
      <c r="I89" s="19"/>
      <c r="L89" s="19"/>
      <c r="M89" s="19"/>
      <c r="N89" s="19"/>
      <c r="O89" s="19"/>
      <c r="P89" s="19"/>
      <c r="Q89" s="19"/>
      <c r="R89" s="19"/>
      <c r="S89" s="19"/>
      <c r="V89" s="19"/>
      <c r="W89" s="19"/>
      <c r="X89" s="19"/>
      <c r="Y89" s="19"/>
      <c r="Z89" s="19"/>
      <c r="AA89" s="19"/>
      <c r="AB89" s="19"/>
      <c r="AC89" s="19"/>
    </row>
    <row r="90" spans="2:29" ht="16.5" x14ac:dyDescent="0.3">
      <c r="B90" s="19"/>
      <c r="C90" s="19"/>
      <c r="D90" s="19"/>
      <c r="E90" s="19"/>
      <c r="F90" s="19"/>
      <c r="G90" s="19"/>
      <c r="H90" s="19"/>
      <c r="I90" s="19"/>
      <c r="L90" s="19"/>
      <c r="M90" s="19"/>
      <c r="N90" s="19"/>
      <c r="O90" s="19"/>
      <c r="P90" s="19"/>
      <c r="Q90" s="19"/>
      <c r="R90" s="19"/>
      <c r="S90" s="19"/>
      <c r="V90" s="19"/>
      <c r="W90" s="19"/>
      <c r="X90" s="19"/>
      <c r="Y90" s="19"/>
      <c r="Z90" s="19"/>
      <c r="AA90" s="19"/>
      <c r="AB90" s="19"/>
      <c r="AC90" s="19"/>
    </row>
    <row r="91" spans="2:29" ht="16.5" x14ac:dyDescent="0.3">
      <c r="B91" s="19"/>
      <c r="C91" s="19"/>
      <c r="D91" s="19"/>
      <c r="E91" s="19"/>
      <c r="F91" s="19"/>
      <c r="G91" s="19"/>
      <c r="H91" s="19"/>
      <c r="I91" s="19"/>
      <c r="L91" s="19"/>
      <c r="M91" s="19"/>
      <c r="N91" s="19"/>
      <c r="O91" s="19"/>
      <c r="P91" s="19"/>
      <c r="Q91" s="19"/>
      <c r="R91" s="19"/>
      <c r="S91" s="19"/>
      <c r="V91" s="19"/>
      <c r="W91" s="19"/>
      <c r="X91" s="19"/>
      <c r="Y91" s="19"/>
      <c r="Z91" s="19"/>
      <c r="AA91" s="19"/>
      <c r="AB91" s="19"/>
      <c r="AC91" s="19"/>
    </row>
    <row r="92" spans="2:29" ht="16.5" x14ac:dyDescent="0.3">
      <c r="B92" s="19"/>
      <c r="C92" s="19"/>
      <c r="D92" s="19"/>
      <c r="E92" s="19"/>
      <c r="F92" s="19"/>
      <c r="G92" s="19"/>
      <c r="H92" s="19"/>
      <c r="I92" s="19"/>
      <c r="L92" s="19"/>
      <c r="M92" s="19"/>
      <c r="N92" s="19"/>
      <c r="O92" s="19"/>
      <c r="P92" s="19"/>
      <c r="Q92" s="19"/>
      <c r="R92" s="19"/>
      <c r="S92" s="19"/>
      <c r="V92" s="19"/>
      <c r="W92" s="19"/>
      <c r="X92" s="19"/>
      <c r="Y92" s="19"/>
      <c r="Z92" s="19"/>
      <c r="AA92" s="19"/>
      <c r="AB92" s="19"/>
      <c r="AC92" s="19"/>
    </row>
    <row r="93" spans="2:29" ht="16.5" x14ac:dyDescent="0.3">
      <c r="B93" s="19"/>
      <c r="C93" s="19"/>
      <c r="D93" s="19"/>
      <c r="E93" s="19"/>
      <c r="F93" s="19"/>
      <c r="G93" s="19"/>
      <c r="H93" s="19"/>
      <c r="I93" s="19"/>
      <c r="L93" s="19"/>
      <c r="M93" s="19"/>
      <c r="N93" s="19"/>
      <c r="O93" s="19"/>
      <c r="P93" s="19"/>
      <c r="Q93" s="19"/>
      <c r="R93" s="19"/>
      <c r="S93" s="19"/>
      <c r="V93" s="19"/>
      <c r="W93" s="19"/>
      <c r="X93" s="19"/>
      <c r="Y93" s="19"/>
      <c r="Z93" s="19"/>
      <c r="AA93" s="19"/>
      <c r="AB93" s="19"/>
      <c r="AC93" s="19"/>
    </row>
    <row r="94" spans="2:29" ht="16.5" x14ac:dyDescent="0.3">
      <c r="B94" s="19"/>
      <c r="C94" s="19"/>
      <c r="D94" s="19"/>
      <c r="E94" s="19"/>
      <c r="F94" s="19"/>
      <c r="G94" s="19"/>
      <c r="H94" s="19"/>
      <c r="I94" s="19"/>
      <c r="L94" s="19"/>
      <c r="M94" s="19"/>
      <c r="N94" s="19"/>
      <c r="O94" s="19"/>
      <c r="P94" s="19"/>
      <c r="Q94" s="19"/>
      <c r="R94" s="19"/>
      <c r="S94" s="19"/>
      <c r="V94" s="19"/>
      <c r="W94" s="19"/>
      <c r="X94" s="19"/>
      <c r="Y94" s="19"/>
      <c r="Z94" s="19"/>
      <c r="AA94" s="19"/>
      <c r="AB94" s="19"/>
      <c r="AC94" s="19"/>
    </row>
    <row r="95" spans="2:29" ht="16.5" x14ac:dyDescent="0.3">
      <c r="B95" s="19"/>
      <c r="C95" s="19"/>
      <c r="D95" s="19"/>
      <c r="E95" s="19"/>
      <c r="F95" s="19"/>
      <c r="G95" s="19"/>
      <c r="H95" s="19"/>
      <c r="I95" s="19"/>
      <c r="L95" s="19"/>
      <c r="M95" s="19"/>
      <c r="N95" s="19"/>
      <c r="O95" s="19"/>
      <c r="P95" s="19"/>
      <c r="Q95" s="19"/>
      <c r="R95" s="19"/>
      <c r="S95" s="19"/>
      <c r="V95" s="19"/>
      <c r="W95" s="19"/>
      <c r="X95" s="19"/>
      <c r="Y95" s="19"/>
      <c r="Z95" s="19"/>
      <c r="AA95" s="19"/>
      <c r="AB95" s="19"/>
      <c r="AC95" s="19"/>
    </row>
    <row r="96" spans="2:29" ht="16.5" x14ac:dyDescent="0.3">
      <c r="B96" s="19"/>
      <c r="C96" s="19"/>
      <c r="D96" s="19"/>
      <c r="E96" s="19"/>
      <c r="F96" s="19"/>
      <c r="G96" s="19"/>
      <c r="H96" s="19"/>
      <c r="I96" s="19"/>
      <c r="L96" s="19"/>
      <c r="M96" s="19"/>
      <c r="N96" s="19"/>
      <c r="O96" s="19"/>
      <c r="P96" s="19"/>
      <c r="Q96" s="19"/>
      <c r="R96" s="19"/>
      <c r="S96" s="19"/>
      <c r="V96" s="19"/>
      <c r="W96" s="19"/>
      <c r="X96" s="19"/>
      <c r="Y96" s="19"/>
      <c r="Z96" s="19"/>
      <c r="AA96" s="19"/>
      <c r="AB96" s="19"/>
      <c r="AC96" s="19"/>
    </row>
    <row r="97" spans="2:29" ht="16.5" x14ac:dyDescent="0.3">
      <c r="B97" s="19"/>
      <c r="C97" s="19"/>
      <c r="D97" s="19"/>
      <c r="E97" s="19"/>
      <c r="F97" s="19"/>
      <c r="G97" s="19"/>
      <c r="H97" s="19"/>
      <c r="I97" s="19"/>
      <c r="L97" s="19"/>
      <c r="M97" s="19"/>
      <c r="N97" s="19"/>
      <c r="O97" s="19"/>
      <c r="P97" s="19"/>
      <c r="Q97" s="19"/>
      <c r="R97" s="19"/>
      <c r="S97" s="19"/>
      <c r="V97" s="19"/>
      <c r="W97" s="19"/>
      <c r="X97" s="19"/>
      <c r="Y97" s="19"/>
      <c r="Z97" s="19"/>
      <c r="AA97" s="19"/>
      <c r="AB97" s="19"/>
      <c r="AC97" s="19"/>
    </row>
    <row r="98" spans="2:29" ht="16.5" x14ac:dyDescent="0.3">
      <c r="B98" s="19"/>
      <c r="C98" s="19"/>
      <c r="D98" s="19"/>
      <c r="E98" s="19"/>
      <c r="F98" s="19"/>
      <c r="G98" s="19"/>
      <c r="H98" s="19"/>
      <c r="I98" s="19"/>
      <c r="L98" s="19"/>
      <c r="M98" s="19"/>
      <c r="N98" s="19"/>
      <c r="O98" s="19"/>
      <c r="P98" s="19"/>
      <c r="Q98" s="19"/>
      <c r="R98" s="19"/>
      <c r="S98" s="19"/>
      <c r="V98" s="19"/>
      <c r="W98" s="19"/>
      <c r="X98" s="19"/>
      <c r="Y98" s="19"/>
      <c r="Z98" s="19"/>
      <c r="AA98" s="19"/>
      <c r="AB98" s="19"/>
      <c r="AC98" s="19"/>
    </row>
    <row r="99" spans="2:29" ht="16.5" x14ac:dyDescent="0.3">
      <c r="B99" s="19"/>
      <c r="C99" s="19"/>
      <c r="D99" s="19"/>
      <c r="E99" s="19"/>
      <c r="F99" s="19"/>
      <c r="G99" s="19"/>
      <c r="H99" s="19"/>
      <c r="I99" s="19"/>
      <c r="L99" s="19"/>
      <c r="M99" s="19"/>
      <c r="N99" s="19"/>
      <c r="O99" s="19"/>
      <c r="P99" s="19"/>
      <c r="Q99" s="19"/>
      <c r="R99" s="19"/>
      <c r="S99" s="19"/>
      <c r="V99" s="19"/>
      <c r="W99" s="19"/>
      <c r="X99" s="19"/>
      <c r="Y99" s="19"/>
      <c r="Z99" s="19"/>
      <c r="AA99" s="19"/>
      <c r="AB99" s="19"/>
      <c r="AC99" s="19"/>
    </row>
    <row r="100" spans="2:29" ht="16.5" x14ac:dyDescent="0.3">
      <c r="B100" s="19"/>
      <c r="C100" s="19"/>
      <c r="D100" s="19"/>
      <c r="E100" s="19"/>
      <c r="F100" s="19"/>
      <c r="G100" s="19"/>
      <c r="H100" s="19"/>
      <c r="I100" s="19"/>
      <c r="L100" s="19"/>
      <c r="M100" s="19"/>
      <c r="N100" s="19"/>
      <c r="O100" s="19"/>
      <c r="P100" s="19"/>
      <c r="Q100" s="19"/>
      <c r="R100" s="19"/>
      <c r="S100" s="19"/>
      <c r="V100" s="19"/>
      <c r="W100" s="19"/>
      <c r="X100" s="19"/>
      <c r="Y100" s="19"/>
      <c r="Z100" s="19"/>
      <c r="AA100" s="19"/>
      <c r="AB100" s="19"/>
      <c r="AC100" s="19"/>
    </row>
    <row r="101" spans="2:29" ht="16.5" x14ac:dyDescent="0.3">
      <c r="B101" s="19"/>
      <c r="C101" s="19"/>
      <c r="D101" s="19"/>
      <c r="E101" s="19"/>
      <c r="F101" s="19"/>
      <c r="G101" s="19"/>
      <c r="H101" s="19"/>
      <c r="I101" s="19"/>
      <c r="L101" s="19"/>
      <c r="M101" s="19"/>
      <c r="N101" s="19"/>
      <c r="O101" s="19"/>
      <c r="P101" s="19"/>
      <c r="Q101" s="19"/>
      <c r="R101" s="19"/>
      <c r="S101" s="19"/>
      <c r="V101" s="19"/>
      <c r="W101" s="19"/>
      <c r="X101" s="19"/>
      <c r="Y101" s="19"/>
      <c r="Z101" s="19"/>
      <c r="AA101" s="19"/>
      <c r="AB101" s="19"/>
      <c r="AC101" s="19"/>
    </row>
    <row r="102" spans="2:29" ht="16.5" x14ac:dyDescent="0.3">
      <c r="B102" s="19"/>
      <c r="C102" s="19"/>
      <c r="D102" s="19"/>
      <c r="E102" s="19"/>
      <c r="F102" s="19"/>
      <c r="G102" s="19"/>
      <c r="H102" s="19"/>
      <c r="I102" s="19"/>
      <c r="L102" s="19"/>
      <c r="M102" s="19"/>
      <c r="N102" s="19"/>
      <c r="O102" s="19"/>
      <c r="P102" s="19"/>
      <c r="Q102" s="19"/>
      <c r="R102" s="19"/>
      <c r="S102" s="19"/>
      <c r="V102" s="19"/>
      <c r="W102" s="19"/>
      <c r="X102" s="19"/>
      <c r="Y102" s="19"/>
      <c r="Z102" s="19"/>
      <c r="AA102" s="19"/>
      <c r="AB102" s="19"/>
      <c r="AC102" s="19"/>
    </row>
    <row r="103" spans="2:29" ht="16.5" x14ac:dyDescent="0.3">
      <c r="B103" s="19"/>
      <c r="C103" s="19"/>
      <c r="D103" s="19"/>
      <c r="E103" s="19"/>
      <c r="F103" s="19"/>
      <c r="G103" s="19"/>
      <c r="H103" s="19"/>
      <c r="I103" s="19"/>
      <c r="L103" s="19"/>
      <c r="M103" s="19"/>
      <c r="N103" s="19"/>
      <c r="O103" s="19"/>
      <c r="P103" s="19"/>
      <c r="Q103" s="19"/>
      <c r="R103" s="19"/>
      <c r="S103" s="19"/>
      <c r="V103" s="19"/>
      <c r="W103" s="19"/>
      <c r="X103" s="19"/>
      <c r="Y103" s="19"/>
      <c r="Z103" s="19"/>
      <c r="AA103" s="19"/>
      <c r="AB103" s="19"/>
      <c r="AC103" s="19"/>
    </row>
    <row r="104" spans="2:29" ht="16.5" x14ac:dyDescent="0.3">
      <c r="B104" s="19"/>
      <c r="C104" s="19"/>
      <c r="D104" s="19"/>
      <c r="E104" s="19"/>
      <c r="F104" s="19"/>
      <c r="G104" s="19"/>
      <c r="H104" s="19"/>
      <c r="I104" s="19"/>
      <c r="L104" s="19"/>
      <c r="M104" s="19"/>
      <c r="N104" s="19"/>
      <c r="O104" s="19"/>
      <c r="P104" s="19"/>
      <c r="Q104" s="19"/>
      <c r="R104" s="19"/>
      <c r="S104" s="19"/>
      <c r="V104" s="19"/>
      <c r="W104" s="19"/>
      <c r="X104" s="19"/>
      <c r="Y104" s="19"/>
      <c r="Z104" s="19"/>
      <c r="AA104" s="19"/>
      <c r="AB104" s="19"/>
      <c r="AC104" s="19"/>
    </row>
    <row r="105" spans="2:29" ht="16.5" x14ac:dyDescent="0.3">
      <c r="B105" s="19"/>
      <c r="C105" s="19"/>
      <c r="D105" s="19"/>
      <c r="E105" s="19"/>
      <c r="F105" s="19"/>
      <c r="G105" s="19"/>
      <c r="H105" s="19"/>
      <c r="I105" s="19"/>
      <c r="L105" s="19"/>
      <c r="M105" s="19"/>
      <c r="N105" s="19"/>
      <c r="O105" s="19"/>
      <c r="P105" s="19"/>
      <c r="Q105" s="19"/>
      <c r="R105" s="19"/>
      <c r="S105" s="19"/>
      <c r="V105" s="19"/>
      <c r="W105" s="19"/>
      <c r="X105" s="19"/>
      <c r="Y105" s="19"/>
      <c r="Z105" s="19"/>
      <c r="AA105" s="19"/>
      <c r="AB105" s="19"/>
      <c r="AC105" s="19"/>
    </row>
    <row r="106" spans="2:29" ht="16.5" x14ac:dyDescent="0.3">
      <c r="B106" s="19"/>
      <c r="C106" s="19"/>
      <c r="D106" s="19"/>
      <c r="E106" s="19"/>
      <c r="F106" s="19"/>
      <c r="G106" s="19"/>
      <c r="H106" s="19"/>
      <c r="I106" s="19"/>
      <c r="L106" s="19"/>
      <c r="M106" s="19"/>
      <c r="N106" s="19"/>
      <c r="O106" s="19"/>
      <c r="P106" s="19"/>
      <c r="Q106" s="19"/>
      <c r="R106" s="19"/>
      <c r="S106" s="19"/>
      <c r="V106" s="19"/>
      <c r="W106" s="19"/>
      <c r="X106" s="19"/>
      <c r="Y106" s="19"/>
      <c r="Z106" s="19"/>
      <c r="AA106" s="19"/>
      <c r="AB106" s="19"/>
      <c r="AC106" s="19"/>
    </row>
    <row r="107" spans="2:29" ht="16.5" x14ac:dyDescent="0.3">
      <c r="B107" s="19"/>
      <c r="C107" s="19"/>
      <c r="D107" s="19"/>
      <c r="E107" s="19"/>
      <c r="F107" s="19"/>
      <c r="G107" s="19"/>
      <c r="H107" s="19"/>
      <c r="I107" s="19"/>
      <c r="L107" s="19"/>
      <c r="M107" s="19"/>
      <c r="N107" s="19"/>
      <c r="O107" s="19"/>
      <c r="P107" s="19"/>
      <c r="Q107" s="19"/>
      <c r="R107" s="19"/>
      <c r="S107" s="19"/>
      <c r="V107" s="19"/>
      <c r="W107" s="19"/>
      <c r="X107" s="19"/>
      <c r="Y107" s="19"/>
      <c r="Z107" s="19"/>
      <c r="AA107" s="19"/>
      <c r="AB107" s="19"/>
      <c r="AC107" s="19"/>
    </row>
    <row r="108" spans="2:29" ht="16.5" x14ac:dyDescent="0.3">
      <c r="B108" s="19"/>
      <c r="C108" s="19"/>
      <c r="D108" s="19"/>
      <c r="E108" s="19"/>
      <c r="F108" s="19"/>
      <c r="G108" s="19"/>
      <c r="H108" s="19"/>
      <c r="I108" s="19"/>
      <c r="L108" s="19"/>
      <c r="M108" s="19"/>
      <c r="N108" s="19"/>
      <c r="O108" s="19"/>
      <c r="P108" s="19"/>
      <c r="Q108" s="19"/>
      <c r="R108" s="19"/>
      <c r="S108" s="19"/>
      <c r="V108" s="19"/>
      <c r="W108" s="19"/>
      <c r="X108" s="19"/>
      <c r="Y108" s="19"/>
      <c r="Z108" s="19"/>
      <c r="AA108" s="19"/>
      <c r="AB108" s="19"/>
      <c r="AC108" s="19"/>
    </row>
    <row r="109" spans="2:29" ht="16.5" x14ac:dyDescent="0.3">
      <c r="B109" s="19"/>
      <c r="C109" s="19"/>
      <c r="D109" s="19"/>
      <c r="E109" s="19"/>
      <c r="F109" s="19"/>
      <c r="G109" s="19"/>
      <c r="H109" s="19"/>
      <c r="I109" s="19"/>
      <c r="L109" s="19"/>
      <c r="M109" s="19"/>
      <c r="N109" s="19"/>
      <c r="O109" s="19"/>
      <c r="P109" s="19"/>
      <c r="Q109" s="19"/>
      <c r="R109" s="19"/>
      <c r="S109" s="19"/>
      <c r="V109" s="19"/>
      <c r="W109" s="19"/>
      <c r="X109" s="19"/>
      <c r="Y109" s="19"/>
      <c r="Z109" s="19"/>
      <c r="AA109" s="19"/>
      <c r="AB109" s="19"/>
      <c r="AC109" s="19"/>
    </row>
    <row r="110" spans="2:29" ht="16.5" x14ac:dyDescent="0.3">
      <c r="B110" s="19"/>
      <c r="C110" s="19"/>
      <c r="D110" s="19"/>
      <c r="E110" s="19"/>
      <c r="F110" s="19"/>
      <c r="G110" s="19"/>
      <c r="H110" s="19"/>
      <c r="I110" s="19"/>
      <c r="L110" s="19"/>
      <c r="M110" s="19"/>
      <c r="N110" s="19"/>
      <c r="O110" s="19"/>
      <c r="P110" s="19"/>
      <c r="Q110" s="19"/>
      <c r="R110" s="19"/>
      <c r="S110" s="19"/>
      <c r="V110" s="19"/>
      <c r="W110" s="19"/>
      <c r="X110" s="19"/>
      <c r="Y110" s="19"/>
      <c r="Z110" s="19"/>
      <c r="AA110" s="19"/>
      <c r="AB110" s="19"/>
      <c r="AC110" s="19"/>
    </row>
    <row r="111" spans="2:29" ht="16.5" x14ac:dyDescent="0.3">
      <c r="B111" s="19"/>
      <c r="C111" s="19"/>
      <c r="D111" s="19"/>
      <c r="E111" s="19"/>
      <c r="F111" s="19"/>
      <c r="G111" s="19"/>
      <c r="H111" s="19"/>
      <c r="I111" s="19"/>
      <c r="L111" s="19"/>
      <c r="M111" s="19"/>
      <c r="N111" s="19"/>
      <c r="O111" s="19"/>
      <c r="P111" s="19"/>
      <c r="Q111" s="19"/>
      <c r="R111" s="19"/>
      <c r="S111" s="19"/>
      <c r="V111" s="19"/>
      <c r="W111" s="19"/>
      <c r="X111" s="19"/>
      <c r="Y111" s="19"/>
      <c r="Z111" s="19"/>
      <c r="AA111" s="19"/>
      <c r="AB111" s="19"/>
      <c r="AC111" s="19"/>
    </row>
    <row r="112" spans="2:29" ht="16.5" x14ac:dyDescent="0.3">
      <c r="B112" s="19"/>
      <c r="C112" s="19"/>
      <c r="D112" s="19"/>
      <c r="E112" s="19"/>
      <c r="F112" s="19"/>
      <c r="G112" s="19"/>
      <c r="H112" s="19"/>
      <c r="I112" s="19"/>
      <c r="L112" s="19"/>
      <c r="M112" s="19"/>
      <c r="N112" s="19"/>
      <c r="O112" s="19"/>
      <c r="P112" s="19"/>
      <c r="Q112" s="19"/>
      <c r="R112" s="19"/>
      <c r="S112" s="19"/>
      <c r="V112" s="19"/>
      <c r="W112" s="19"/>
      <c r="X112" s="19"/>
      <c r="Y112" s="19"/>
      <c r="Z112" s="19"/>
      <c r="AA112" s="19"/>
      <c r="AB112" s="19"/>
      <c r="AC112" s="19"/>
    </row>
    <row r="113" spans="2:29" ht="16.5" x14ac:dyDescent="0.3">
      <c r="B113" s="19"/>
      <c r="C113" s="19"/>
      <c r="D113" s="19"/>
      <c r="E113" s="19"/>
      <c r="F113" s="19"/>
      <c r="G113" s="19"/>
      <c r="H113" s="19"/>
      <c r="I113" s="19"/>
      <c r="L113" s="19"/>
      <c r="M113" s="19"/>
      <c r="N113" s="19"/>
      <c r="O113" s="19"/>
      <c r="P113" s="19"/>
      <c r="Q113" s="19"/>
      <c r="R113" s="19"/>
      <c r="S113" s="19"/>
      <c r="V113" s="19"/>
      <c r="W113" s="19"/>
      <c r="X113" s="19"/>
      <c r="Y113" s="19"/>
      <c r="Z113" s="19"/>
      <c r="AA113" s="19"/>
      <c r="AB113" s="19"/>
      <c r="AC113" s="19"/>
    </row>
    <row r="114" spans="2:29" ht="16.5" x14ac:dyDescent="0.3">
      <c r="B114" s="19"/>
      <c r="C114" s="19"/>
      <c r="D114" s="19"/>
      <c r="E114" s="19"/>
      <c r="F114" s="19"/>
      <c r="G114" s="19"/>
      <c r="H114" s="19"/>
      <c r="I114" s="19"/>
      <c r="L114" s="19"/>
      <c r="M114" s="19"/>
      <c r="N114" s="19"/>
      <c r="O114" s="19"/>
      <c r="P114" s="19"/>
      <c r="Q114" s="19"/>
      <c r="R114" s="19"/>
      <c r="S114" s="19"/>
      <c r="V114" s="19"/>
      <c r="W114" s="19"/>
      <c r="X114" s="19"/>
      <c r="Y114" s="19"/>
      <c r="Z114" s="19"/>
      <c r="AA114" s="19"/>
      <c r="AB114" s="19"/>
      <c r="AC114" s="19"/>
    </row>
    <row r="115" spans="2:29" ht="16.5" x14ac:dyDescent="0.3">
      <c r="B115" s="19"/>
      <c r="C115" s="19"/>
      <c r="D115" s="19"/>
      <c r="E115" s="19"/>
      <c r="F115" s="19"/>
      <c r="G115" s="19"/>
      <c r="H115" s="19"/>
      <c r="I115" s="19"/>
      <c r="L115" s="19"/>
      <c r="M115" s="19"/>
      <c r="N115" s="19"/>
      <c r="O115" s="19"/>
      <c r="P115" s="19"/>
      <c r="Q115" s="19"/>
      <c r="R115" s="19"/>
      <c r="S115" s="19"/>
      <c r="V115" s="19"/>
      <c r="W115" s="19"/>
      <c r="X115" s="19"/>
      <c r="Y115" s="19"/>
      <c r="Z115" s="19"/>
      <c r="AA115" s="19"/>
      <c r="AB115" s="19"/>
      <c r="AC115" s="19"/>
    </row>
    <row r="116" spans="2:29" ht="16.5" x14ac:dyDescent="0.3">
      <c r="B116" s="19"/>
      <c r="C116" s="19"/>
      <c r="D116" s="19"/>
      <c r="E116" s="19"/>
      <c r="F116" s="19"/>
      <c r="G116" s="19"/>
      <c r="H116" s="19"/>
      <c r="I116" s="19"/>
      <c r="L116" s="19"/>
      <c r="M116" s="19"/>
      <c r="N116" s="19"/>
      <c r="O116" s="19"/>
      <c r="P116" s="19"/>
      <c r="Q116" s="19"/>
      <c r="R116" s="19"/>
      <c r="S116" s="19"/>
      <c r="V116" s="19"/>
      <c r="W116" s="19"/>
      <c r="X116" s="19"/>
      <c r="Y116" s="19"/>
      <c r="Z116" s="19"/>
      <c r="AA116" s="19"/>
      <c r="AB116" s="19"/>
      <c r="AC116" s="19"/>
    </row>
    <row r="117" spans="2:29" ht="16.5" x14ac:dyDescent="0.3">
      <c r="B117" s="19"/>
      <c r="C117" s="19"/>
      <c r="D117" s="19"/>
      <c r="E117" s="19"/>
      <c r="F117" s="19"/>
      <c r="G117" s="19"/>
      <c r="H117" s="19"/>
      <c r="I117" s="19"/>
      <c r="L117" s="19"/>
      <c r="M117" s="19"/>
      <c r="N117" s="19"/>
      <c r="O117" s="19"/>
      <c r="P117" s="19"/>
      <c r="Q117" s="19"/>
      <c r="R117" s="19"/>
      <c r="S117" s="19"/>
      <c r="V117" s="19"/>
      <c r="W117" s="19"/>
      <c r="X117" s="19"/>
      <c r="Y117" s="19"/>
      <c r="Z117" s="19"/>
      <c r="AA117" s="19"/>
      <c r="AB117" s="19"/>
      <c r="AC117" s="19"/>
    </row>
    <row r="118" spans="2:29" ht="16.5" x14ac:dyDescent="0.3">
      <c r="B118" s="19"/>
      <c r="C118" s="19"/>
      <c r="D118" s="19"/>
      <c r="E118" s="19"/>
      <c r="F118" s="19"/>
      <c r="G118" s="19"/>
      <c r="H118" s="19"/>
      <c r="I118" s="19"/>
      <c r="L118" s="19"/>
      <c r="M118" s="19"/>
      <c r="N118" s="19"/>
      <c r="O118" s="19"/>
      <c r="P118" s="19"/>
      <c r="Q118" s="19"/>
      <c r="R118" s="19"/>
      <c r="S118" s="19"/>
      <c r="V118" s="19"/>
      <c r="W118" s="19"/>
      <c r="X118" s="19"/>
      <c r="Y118" s="19"/>
      <c r="Z118" s="19"/>
      <c r="AA118" s="19"/>
      <c r="AB118" s="19"/>
      <c r="AC118" s="19"/>
    </row>
    <row r="119" spans="2:29" ht="16.5" x14ac:dyDescent="0.3">
      <c r="B119" s="19"/>
      <c r="C119" s="19"/>
      <c r="D119" s="19"/>
      <c r="E119" s="19"/>
      <c r="F119" s="19"/>
      <c r="G119" s="19"/>
      <c r="H119" s="19"/>
      <c r="I119" s="19"/>
      <c r="L119" s="19"/>
      <c r="M119" s="19"/>
      <c r="N119" s="19"/>
      <c r="O119" s="19"/>
      <c r="P119" s="19"/>
      <c r="Q119" s="19"/>
      <c r="R119" s="19"/>
      <c r="S119" s="19"/>
      <c r="V119" s="19"/>
      <c r="W119" s="19"/>
      <c r="X119" s="19"/>
      <c r="Y119" s="19"/>
      <c r="Z119" s="19"/>
      <c r="AA119" s="19"/>
      <c r="AB119" s="19"/>
      <c r="AC119" s="19"/>
    </row>
    <row r="120" spans="2:29" ht="16.5" x14ac:dyDescent="0.3">
      <c r="B120" s="19"/>
      <c r="C120" s="19"/>
      <c r="D120" s="19"/>
      <c r="E120" s="19"/>
      <c r="F120" s="19"/>
      <c r="G120" s="19"/>
      <c r="H120" s="19"/>
      <c r="I120" s="19"/>
      <c r="L120" s="19"/>
      <c r="M120" s="19"/>
      <c r="N120" s="19"/>
      <c r="O120" s="19"/>
      <c r="P120" s="19"/>
      <c r="Q120" s="19"/>
      <c r="R120" s="19"/>
      <c r="S120" s="19"/>
      <c r="V120" s="19"/>
      <c r="W120" s="19"/>
      <c r="X120" s="19"/>
      <c r="Y120" s="19"/>
      <c r="Z120" s="19"/>
      <c r="AA120" s="19"/>
      <c r="AB120" s="19"/>
      <c r="AC120" s="19"/>
    </row>
    <row r="121" spans="2:29" ht="16.5" x14ac:dyDescent="0.3">
      <c r="B121" s="19"/>
      <c r="C121" s="19"/>
      <c r="D121" s="19"/>
      <c r="E121" s="19"/>
      <c r="F121" s="19"/>
      <c r="G121" s="19"/>
      <c r="H121" s="19"/>
      <c r="I121" s="19"/>
      <c r="L121" s="19"/>
      <c r="M121" s="19"/>
      <c r="N121" s="19"/>
      <c r="O121" s="19"/>
      <c r="P121" s="19"/>
      <c r="Q121" s="19"/>
      <c r="R121" s="19"/>
      <c r="S121" s="19"/>
      <c r="V121" s="19"/>
      <c r="W121" s="19"/>
      <c r="X121" s="19"/>
      <c r="Y121" s="19"/>
      <c r="Z121" s="19"/>
      <c r="AA121" s="19"/>
      <c r="AB121" s="19"/>
      <c r="AC121" s="19"/>
    </row>
    <row r="122" spans="2:29" ht="16.5" x14ac:dyDescent="0.3">
      <c r="B122" s="19"/>
      <c r="C122" s="19"/>
      <c r="D122" s="19"/>
      <c r="E122" s="19"/>
      <c r="F122" s="19"/>
      <c r="G122" s="19"/>
      <c r="H122" s="19"/>
      <c r="I122" s="19"/>
      <c r="L122" s="19"/>
      <c r="M122" s="19"/>
      <c r="N122" s="19"/>
      <c r="O122" s="19"/>
      <c r="P122" s="19"/>
      <c r="Q122" s="19"/>
      <c r="R122" s="19"/>
      <c r="S122" s="19"/>
      <c r="V122" s="19"/>
      <c r="W122" s="19"/>
      <c r="X122" s="19"/>
      <c r="Y122" s="19"/>
      <c r="Z122" s="19"/>
      <c r="AA122" s="19"/>
      <c r="AB122" s="19"/>
      <c r="AC122" s="19"/>
    </row>
    <row r="123" spans="2:29" ht="16.5" x14ac:dyDescent="0.3">
      <c r="B123" s="19"/>
      <c r="C123" s="19"/>
      <c r="D123" s="19"/>
      <c r="E123" s="19"/>
      <c r="F123" s="19"/>
      <c r="G123" s="19"/>
      <c r="H123" s="19"/>
      <c r="I123" s="19"/>
      <c r="L123" s="19"/>
      <c r="M123" s="19"/>
      <c r="N123" s="19"/>
      <c r="O123" s="19"/>
      <c r="P123" s="19"/>
      <c r="Q123" s="19"/>
      <c r="R123" s="19"/>
      <c r="S123" s="19"/>
      <c r="V123" s="19"/>
      <c r="W123" s="19"/>
      <c r="X123" s="19"/>
      <c r="Y123" s="19"/>
      <c r="Z123" s="19"/>
      <c r="AA123" s="19"/>
      <c r="AB123" s="19"/>
      <c r="AC123" s="19"/>
    </row>
    <row r="124" spans="2:29" ht="16.5" x14ac:dyDescent="0.3">
      <c r="B124" s="19"/>
      <c r="C124" s="19"/>
      <c r="D124" s="19"/>
      <c r="E124" s="19"/>
      <c r="F124" s="19"/>
      <c r="G124" s="19"/>
      <c r="H124" s="19"/>
      <c r="I124" s="19"/>
      <c r="L124" s="19"/>
      <c r="M124" s="19"/>
      <c r="N124" s="19"/>
      <c r="O124" s="19"/>
      <c r="P124" s="19"/>
      <c r="Q124" s="19"/>
      <c r="R124" s="19"/>
      <c r="S124" s="19"/>
      <c r="V124" s="19"/>
      <c r="W124" s="19"/>
      <c r="X124" s="19"/>
      <c r="Y124" s="19"/>
      <c r="Z124" s="19"/>
      <c r="AA124" s="19"/>
      <c r="AB124" s="19"/>
      <c r="AC124" s="19"/>
    </row>
    <row r="125" spans="2:29" ht="16.5" x14ac:dyDescent="0.3">
      <c r="B125" s="19"/>
      <c r="C125" s="19"/>
      <c r="D125" s="19"/>
      <c r="E125" s="19"/>
      <c r="F125" s="19"/>
      <c r="G125" s="19"/>
      <c r="H125" s="19"/>
      <c r="I125" s="19"/>
      <c r="L125" s="19"/>
      <c r="M125" s="19"/>
      <c r="N125" s="19"/>
      <c r="O125" s="19"/>
      <c r="P125" s="19"/>
      <c r="Q125" s="19"/>
      <c r="R125" s="19"/>
      <c r="S125" s="19"/>
      <c r="V125" s="19"/>
      <c r="W125" s="19"/>
      <c r="X125" s="19"/>
      <c r="Y125" s="19"/>
      <c r="Z125" s="19"/>
      <c r="AA125" s="19"/>
      <c r="AB125" s="19"/>
      <c r="AC125" s="19"/>
    </row>
    <row r="126" spans="2:29" ht="16.5" x14ac:dyDescent="0.3">
      <c r="B126" s="19"/>
      <c r="C126" s="19"/>
      <c r="D126" s="19"/>
      <c r="E126" s="19"/>
      <c r="F126" s="19"/>
      <c r="G126" s="19"/>
      <c r="H126" s="19"/>
      <c r="I126" s="19"/>
      <c r="L126" s="19"/>
      <c r="M126" s="19"/>
      <c r="N126" s="19"/>
      <c r="O126" s="19"/>
      <c r="P126" s="19"/>
      <c r="Q126" s="19"/>
      <c r="R126" s="19"/>
      <c r="S126" s="19"/>
      <c r="V126" s="19"/>
      <c r="W126" s="19"/>
      <c r="X126" s="19"/>
      <c r="Y126" s="19"/>
      <c r="Z126" s="19"/>
      <c r="AA126" s="19"/>
      <c r="AB126" s="19"/>
      <c r="AC126" s="19"/>
    </row>
    <row r="127" spans="2:29" ht="16.5" x14ac:dyDescent="0.3">
      <c r="B127" s="19"/>
      <c r="C127" s="19"/>
      <c r="D127" s="19"/>
      <c r="E127" s="19"/>
      <c r="F127" s="19"/>
      <c r="G127" s="19"/>
      <c r="H127" s="19"/>
      <c r="I127" s="19"/>
      <c r="L127" s="19"/>
      <c r="M127" s="19"/>
      <c r="N127" s="19"/>
      <c r="O127" s="19"/>
      <c r="P127" s="19"/>
      <c r="Q127" s="19"/>
      <c r="R127" s="19"/>
      <c r="S127" s="19"/>
      <c r="V127" s="19"/>
      <c r="W127" s="19"/>
      <c r="X127" s="19"/>
      <c r="Y127" s="19"/>
      <c r="Z127" s="19"/>
      <c r="AA127" s="19"/>
      <c r="AB127" s="19"/>
      <c r="AC127" s="19"/>
    </row>
    <row r="128" spans="2:29" ht="16.5" x14ac:dyDescent="0.3">
      <c r="B128" s="19"/>
      <c r="C128" s="19"/>
      <c r="D128" s="19"/>
      <c r="E128" s="19"/>
      <c r="F128" s="19"/>
      <c r="G128" s="19"/>
      <c r="H128" s="19"/>
      <c r="I128" s="19"/>
      <c r="L128" s="19"/>
      <c r="M128" s="19"/>
      <c r="N128" s="19"/>
      <c r="O128" s="19"/>
      <c r="P128" s="19"/>
      <c r="Q128" s="19"/>
      <c r="R128" s="19"/>
      <c r="S128" s="19"/>
      <c r="V128" s="19"/>
      <c r="W128" s="19"/>
      <c r="X128" s="19"/>
      <c r="Y128" s="19"/>
      <c r="Z128" s="19"/>
      <c r="AA128" s="19"/>
      <c r="AB128" s="19"/>
      <c r="AC128" s="19"/>
    </row>
    <row r="129" spans="2:29" ht="16.5" x14ac:dyDescent="0.3">
      <c r="B129" s="19"/>
      <c r="C129" s="19"/>
      <c r="D129" s="19"/>
      <c r="E129" s="19"/>
      <c r="F129" s="19"/>
      <c r="G129" s="19"/>
      <c r="H129" s="19"/>
      <c r="I129" s="19"/>
      <c r="L129" s="19"/>
      <c r="M129" s="19"/>
      <c r="N129" s="19"/>
      <c r="O129" s="19"/>
      <c r="P129" s="19"/>
      <c r="Q129" s="19"/>
      <c r="R129" s="19"/>
      <c r="S129" s="19"/>
      <c r="V129" s="19"/>
      <c r="W129" s="19"/>
      <c r="X129" s="19"/>
      <c r="Y129" s="19"/>
      <c r="Z129" s="19"/>
      <c r="AA129" s="19"/>
      <c r="AB129" s="19"/>
      <c r="AC129" s="19"/>
    </row>
    <row r="130" spans="2:29" ht="16.5" x14ac:dyDescent="0.3">
      <c r="B130" s="19"/>
      <c r="C130" s="19"/>
      <c r="D130" s="19"/>
      <c r="E130" s="19"/>
      <c r="F130" s="19"/>
      <c r="G130" s="19"/>
      <c r="H130" s="19"/>
      <c r="I130" s="19"/>
      <c r="L130" s="19"/>
      <c r="M130" s="19"/>
      <c r="N130" s="19"/>
      <c r="O130" s="19"/>
      <c r="P130" s="19"/>
      <c r="Q130" s="19"/>
      <c r="R130" s="19"/>
      <c r="S130" s="19"/>
      <c r="V130" s="19"/>
      <c r="W130" s="19"/>
      <c r="X130" s="19"/>
      <c r="Y130" s="19"/>
      <c r="Z130" s="19"/>
      <c r="AA130" s="19"/>
      <c r="AB130" s="19"/>
      <c r="AC130" s="19"/>
    </row>
    <row r="131" spans="2:29" ht="16.5" x14ac:dyDescent="0.3">
      <c r="B131" s="19"/>
      <c r="C131" s="19"/>
      <c r="D131" s="19"/>
      <c r="E131" s="19"/>
      <c r="F131" s="19"/>
      <c r="G131" s="19"/>
      <c r="H131" s="19"/>
      <c r="I131" s="19"/>
      <c r="L131" s="19"/>
      <c r="M131" s="19"/>
      <c r="N131" s="19"/>
      <c r="O131" s="19"/>
      <c r="P131" s="19"/>
      <c r="Q131" s="19"/>
      <c r="R131" s="19"/>
      <c r="S131" s="19"/>
      <c r="V131" s="19"/>
      <c r="W131" s="19"/>
      <c r="X131" s="19"/>
      <c r="Y131" s="19"/>
      <c r="Z131" s="19"/>
      <c r="AA131" s="19"/>
      <c r="AB131" s="19"/>
      <c r="AC131" s="19"/>
    </row>
    <row r="132" spans="2:29" ht="16.5" x14ac:dyDescent="0.3">
      <c r="B132" s="19"/>
      <c r="C132" s="19"/>
      <c r="D132" s="19"/>
      <c r="E132" s="19"/>
      <c r="F132" s="19"/>
      <c r="G132" s="19"/>
      <c r="H132" s="19"/>
      <c r="I132" s="19"/>
      <c r="L132" s="19"/>
      <c r="M132" s="19"/>
      <c r="N132" s="19"/>
      <c r="O132" s="19"/>
      <c r="P132" s="19"/>
      <c r="Q132" s="19"/>
      <c r="R132" s="19"/>
      <c r="S132" s="19"/>
      <c r="V132" s="19"/>
      <c r="W132" s="19"/>
      <c r="X132" s="19"/>
      <c r="Y132" s="19"/>
      <c r="Z132" s="19"/>
      <c r="AA132" s="19"/>
      <c r="AB132" s="19"/>
      <c r="AC132" s="19"/>
    </row>
    <row r="133" spans="2:29" ht="16.5" x14ac:dyDescent="0.3">
      <c r="B133" s="19"/>
      <c r="C133" s="19"/>
      <c r="D133" s="19"/>
      <c r="E133" s="19"/>
      <c r="F133" s="19"/>
      <c r="G133" s="19"/>
      <c r="H133" s="19"/>
      <c r="I133" s="19"/>
      <c r="L133" s="19"/>
      <c r="M133" s="19"/>
      <c r="N133" s="19"/>
      <c r="O133" s="19"/>
      <c r="P133" s="19"/>
      <c r="Q133" s="19"/>
      <c r="R133" s="19"/>
      <c r="S133" s="19"/>
      <c r="V133" s="19"/>
      <c r="W133" s="19"/>
      <c r="X133" s="19"/>
      <c r="Y133" s="19"/>
      <c r="Z133" s="19"/>
      <c r="AA133" s="19"/>
      <c r="AB133" s="19"/>
      <c r="AC133" s="19"/>
    </row>
    <row r="134" spans="2:29" ht="16.5" x14ac:dyDescent="0.3">
      <c r="B134" s="19"/>
      <c r="C134" s="19"/>
      <c r="D134" s="19"/>
      <c r="E134" s="19"/>
      <c r="F134" s="19"/>
      <c r="G134" s="19"/>
      <c r="H134" s="19"/>
      <c r="I134" s="19"/>
      <c r="L134" s="19"/>
      <c r="M134" s="19"/>
      <c r="N134" s="19"/>
      <c r="O134" s="19"/>
      <c r="P134" s="19"/>
      <c r="Q134" s="19"/>
      <c r="R134" s="19"/>
      <c r="S134" s="19"/>
      <c r="V134" s="19"/>
      <c r="W134" s="19"/>
      <c r="X134" s="19"/>
      <c r="Y134" s="19"/>
      <c r="Z134" s="19"/>
      <c r="AA134" s="19"/>
      <c r="AB134" s="19"/>
      <c r="AC134" s="19"/>
    </row>
    <row r="135" spans="2:29" ht="16.5" x14ac:dyDescent="0.3">
      <c r="B135" s="19"/>
      <c r="C135" s="19"/>
      <c r="D135" s="19"/>
      <c r="E135" s="19"/>
      <c r="F135" s="19"/>
      <c r="G135" s="19"/>
      <c r="H135" s="19"/>
      <c r="I135" s="19"/>
      <c r="L135" s="19"/>
      <c r="M135" s="19"/>
      <c r="N135" s="19"/>
      <c r="O135" s="19"/>
      <c r="P135" s="19"/>
      <c r="Q135" s="19"/>
      <c r="R135" s="19"/>
      <c r="S135" s="19"/>
      <c r="V135" s="19"/>
      <c r="W135" s="19"/>
      <c r="X135" s="19"/>
      <c r="Y135" s="19"/>
      <c r="Z135" s="19"/>
      <c r="AA135" s="19"/>
      <c r="AB135" s="19"/>
      <c r="AC135" s="19"/>
    </row>
    <row r="136" spans="2:29" ht="16.5" x14ac:dyDescent="0.3">
      <c r="B136" s="19"/>
      <c r="C136" s="19"/>
      <c r="D136" s="19"/>
      <c r="E136" s="19"/>
      <c r="F136" s="19"/>
      <c r="G136" s="19"/>
      <c r="H136" s="19"/>
      <c r="I136" s="19"/>
      <c r="L136" s="19"/>
      <c r="M136" s="19"/>
      <c r="N136" s="19"/>
      <c r="O136" s="19"/>
      <c r="P136" s="19"/>
      <c r="Q136" s="19"/>
      <c r="R136" s="19"/>
      <c r="S136" s="19"/>
      <c r="V136" s="19"/>
      <c r="W136" s="19"/>
      <c r="X136" s="19"/>
      <c r="Y136" s="19"/>
      <c r="Z136" s="19"/>
      <c r="AA136" s="19"/>
      <c r="AB136" s="19"/>
      <c r="AC136" s="19"/>
    </row>
    <row r="137" spans="2:29" ht="16.5" x14ac:dyDescent="0.3">
      <c r="B137" s="19"/>
      <c r="C137" s="19"/>
      <c r="D137" s="19"/>
      <c r="E137" s="19"/>
      <c r="F137" s="19"/>
      <c r="G137" s="19"/>
      <c r="H137" s="19"/>
      <c r="I137" s="19"/>
      <c r="L137" s="19"/>
      <c r="M137" s="19"/>
      <c r="N137" s="19"/>
      <c r="O137" s="19"/>
      <c r="P137" s="19"/>
      <c r="Q137" s="19"/>
      <c r="R137" s="19"/>
      <c r="S137" s="19"/>
      <c r="V137" s="19"/>
      <c r="W137" s="19"/>
      <c r="X137" s="19"/>
      <c r="Y137" s="19"/>
      <c r="Z137" s="19"/>
      <c r="AA137" s="19"/>
      <c r="AB137" s="19"/>
      <c r="AC137" s="19"/>
    </row>
    <row r="138" spans="2:29" ht="16.5" x14ac:dyDescent="0.3">
      <c r="B138" s="19"/>
      <c r="C138" s="19"/>
      <c r="D138" s="19"/>
      <c r="E138" s="19"/>
      <c r="F138" s="19"/>
      <c r="G138" s="19"/>
      <c r="H138" s="19"/>
      <c r="I138" s="19"/>
      <c r="L138" s="19"/>
      <c r="M138" s="19"/>
      <c r="N138" s="19"/>
      <c r="O138" s="19"/>
      <c r="P138" s="19"/>
      <c r="Q138" s="19"/>
      <c r="R138" s="19"/>
      <c r="S138" s="19"/>
      <c r="V138" s="19"/>
      <c r="W138" s="19"/>
      <c r="X138" s="19"/>
      <c r="Y138" s="19"/>
      <c r="Z138" s="19"/>
      <c r="AA138" s="19"/>
      <c r="AB138" s="19"/>
      <c r="AC138" s="19"/>
    </row>
    <row r="139" spans="2:29" ht="16.5" x14ac:dyDescent="0.3">
      <c r="B139" s="19"/>
      <c r="C139" s="19"/>
      <c r="D139" s="19"/>
      <c r="E139" s="19"/>
      <c r="F139" s="19"/>
      <c r="G139" s="19"/>
      <c r="H139" s="19"/>
      <c r="I139" s="19"/>
      <c r="L139" s="19"/>
      <c r="M139" s="19"/>
      <c r="N139" s="19"/>
      <c r="O139" s="19"/>
      <c r="P139" s="19"/>
      <c r="Q139" s="19"/>
      <c r="R139" s="19"/>
      <c r="S139" s="19"/>
      <c r="V139" s="19"/>
      <c r="W139" s="19"/>
      <c r="X139" s="19"/>
      <c r="Y139" s="19"/>
      <c r="Z139" s="19"/>
      <c r="AA139" s="19"/>
      <c r="AB139" s="19"/>
      <c r="AC139" s="19"/>
    </row>
    <row r="140" spans="2:29" ht="16.5" x14ac:dyDescent="0.3">
      <c r="B140" s="19"/>
      <c r="C140" s="19"/>
      <c r="D140" s="19"/>
      <c r="E140" s="19"/>
      <c r="F140" s="19"/>
      <c r="G140" s="19"/>
      <c r="H140" s="19"/>
      <c r="I140" s="19"/>
      <c r="L140" s="19"/>
      <c r="M140" s="19"/>
      <c r="N140" s="19"/>
      <c r="O140" s="19"/>
      <c r="P140" s="19"/>
      <c r="Q140" s="19"/>
      <c r="R140" s="19"/>
      <c r="S140" s="19"/>
      <c r="V140" s="19"/>
      <c r="W140" s="19"/>
      <c r="X140" s="19"/>
      <c r="Y140" s="19"/>
      <c r="Z140" s="19"/>
      <c r="AA140" s="19"/>
      <c r="AB140" s="19"/>
      <c r="AC140" s="19"/>
    </row>
    <row r="141" spans="2:29" ht="16.5" x14ac:dyDescent="0.3">
      <c r="B141" s="19"/>
      <c r="C141" s="19"/>
      <c r="D141" s="19"/>
      <c r="E141" s="19"/>
      <c r="F141" s="19"/>
      <c r="G141" s="19"/>
      <c r="H141" s="19"/>
      <c r="I141" s="19"/>
      <c r="L141" s="19"/>
      <c r="M141" s="19"/>
      <c r="N141" s="19"/>
      <c r="O141" s="19"/>
      <c r="P141" s="19"/>
      <c r="Q141" s="19"/>
      <c r="R141" s="19"/>
      <c r="S141" s="19"/>
      <c r="V141" s="19"/>
      <c r="W141" s="19"/>
      <c r="X141" s="19"/>
      <c r="Y141" s="19"/>
      <c r="Z141" s="19"/>
      <c r="AA141" s="19"/>
      <c r="AB141" s="19"/>
      <c r="AC141" s="19"/>
    </row>
    <row r="142" spans="2:29" ht="16.5" x14ac:dyDescent="0.3">
      <c r="B142" s="19"/>
      <c r="C142" s="19"/>
      <c r="D142" s="19"/>
      <c r="E142" s="19"/>
      <c r="F142" s="19"/>
      <c r="G142" s="19"/>
      <c r="H142" s="19"/>
      <c r="I142" s="19"/>
      <c r="L142" s="19"/>
      <c r="M142" s="19"/>
      <c r="N142" s="19"/>
      <c r="O142" s="19"/>
      <c r="P142" s="19"/>
      <c r="Q142" s="19"/>
      <c r="R142" s="19"/>
      <c r="S142" s="19"/>
      <c r="V142" s="19"/>
      <c r="W142" s="19"/>
      <c r="X142" s="19"/>
      <c r="Y142" s="19"/>
      <c r="Z142" s="19"/>
      <c r="AA142" s="19"/>
      <c r="AB142" s="19"/>
      <c r="AC142" s="19"/>
    </row>
    <row r="143" spans="2:29" ht="16.5" x14ac:dyDescent="0.3">
      <c r="B143" s="19"/>
      <c r="C143" s="19"/>
      <c r="D143" s="19"/>
      <c r="E143" s="19"/>
      <c r="F143" s="19"/>
      <c r="G143" s="19"/>
      <c r="H143" s="19"/>
      <c r="I143" s="19"/>
      <c r="L143" s="19"/>
      <c r="M143" s="19"/>
      <c r="N143" s="19"/>
      <c r="O143" s="19"/>
      <c r="P143" s="19"/>
      <c r="Q143" s="19"/>
      <c r="R143" s="19"/>
      <c r="S143" s="19"/>
      <c r="V143" s="19"/>
      <c r="W143" s="19"/>
      <c r="X143" s="19"/>
      <c r="Y143" s="19"/>
      <c r="Z143" s="19"/>
      <c r="AA143" s="19"/>
      <c r="AB143" s="19"/>
      <c r="AC143" s="19"/>
    </row>
    <row r="144" spans="2:29" ht="16.5" x14ac:dyDescent="0.3">
      <c r="B144" s="19"/>
      <c r="C144" s="19"/>
      <c r="D144" s="19"/>
      <c r="E144" s="19"/>
      <c r="F144" s="19"/>
      <c r="G144" s="19"/>
      <c r="H144" s="19"/>
      <c r="I144" s="19"/>
      <c r="L144" s="19"/>
      <c r="M144" s="19"/>
      <c r="N144" s="19"/>
      <c r="O144" s="19"/>
      <c r="P144" s="19"/>
      <c r="Q144" s="19"/>
      <c r="R144" s="19"/>
      <c r="S144" s="19"/>
      <c r="V144" s="19"/>
      <c r="W144" s="19"/>
      <c r="X144" s="19"/>
      <c r="Y144" s="19"/>
      <c r="Z144" s="19"/>
      <c r="AA144" s="19"/>
      <c r="AB144" s="19"/>
      <c r="AC144" s="19"/>
    </row>
    <row r="145" spans="2:29" ht="16.5" x14ac:dyDescent="0.3">
      <c r="B145" s="19"/>
      <c r="C145" s="19"/>
      <c r="D145" s="19"/>
      <c r="E145" s="19"/>
      <c r="F145" s="19"/>
      <c r="G145" s="19"/>
      <c r="H145" s="19"/>
      <c r="I145" s="19"/>
      <c r="L145" s="19"/>
      <c r="M145" s="19"/>
      <c r="N145" s="19"/>
      <c r="O145" s="19"/>
      <c r="P145" s="19"/>
      <c r="Q145" s="19"/>
      <c r="R145" s="19"/>
      <c r="S145" s="19"/>
      <c r="V145" s="19"/>
      <c r="W145" s="19"/>
      <c r="X145" s="19"/>
      <c r="Y145" s="19"/>
      <c r="Z145" s="19"/>
      <c r="AA145" s="19"/>
      <c r="AB145" s="19"/>
      <c r="AC145" s="19"/>
    </row>
    <row r="146" spans="2:29" ht="16.5" x14ac:dyDescent="0.3">
      <c r="B146" s="19"/>
      <c r="C146" s="19"/>
      <c r="D146" s="19"/>
      <c r="E146" s="19"/>
      <c r="F146" s="19"/>
      <c r="G146" s="19"/>
      <c r="H146" s="19"/>
      <c r="I146" s="19"/>
      <c r="L146" s="19"/>
      <c r="M146" s="19"/>
      <c r="N146" s="19"/>
      <c r="O146" s="19"/>
      <c r="P146" s="19"/>
      <c r="Q146" s="19"/>
      <c r="R146" s="19"/>
      <c r="S146" s="19"/>
      <c r="V146" s="19"/>
      <c r="W146" s="19"/>
      <c r="X146" s="19"/>
      <c r="Y146" s="19"/>
      <c r="Z146" s="19"/>
      <c r="AA146" s="19"/>
      <c r="AB146" s="19"/>
      <c r="AC146" s="19"/>
    </row>
    <row r="147" spans="2:29" ht="16.5" x14ac:dyDescent="0.3">
      <c r="B147" s="19"/>
      <c r="C147" s="19"/>
      <c r="D147" s="19"/>
      <c r="E147" s="19"/>
      <c r="F147" s="19"/>
      <c r="G147" s="19"/>
      <c r="H147" s="19"/>
      <c r="I147" s="19"/>
      <c r="L147" s="19"/>
      <c r="M147" s="19"/>
      <c r="N147" s="19"/>
      <c r="O147" s="19"/>
      <c r="P147" s="19"/>
      <c r="Q147" s="19"/>
      <c r="R147" s="19"/>
      <c r="S147" s="19"/>
      <c r="V147" s="19"/>
      <c r="W147" s="19"/>
      <c r="X147" s="19"/>
      <c r="Y147" s="19"/>
      <c r="Z147" s="19"/>
      <c r="AA147" s="19"/>
      <c r="AB147" s="19"/>
      <c r="AC147" s="19"/>
    </row>
    <row r="148" spans="2:29" ht="16.5" x14ac:dyDescent="0.3">
      <c r="B148" s="19"/>
      <c r="C148" s="19"/>
      <c r="D148" s="19"/>
      <c r="E148" s="19"/>
      <c r="F148" s="19"/>
      <c r="G148" s="19"/>
      <c r="H148" s="19"/>
      <c r="I148" s="19"/>
      <c r="L148" s="19"/>
      <c r="M148" s="19"/>
      <c r="N148" s="19"/>
      <c r="O148" s="19"/>
      <c r="P148" s="19"/>
      <c r="Q148" s="19"/>
      <c r="R148" s="19"/>
      <c r="S148" s="19"/>
      <c r="V148" s="19"/>
      <c r="W148" s="19"/>
      <c r="X148" s="19"/>
      <c r="Y148" s="19"/>
      <c r="Z148" s="19"/>
      <c r="AA148" s="19"/>
      <c r="AB148" s="19"/>
      <c r="AC148" s="19"/>
    </row>
    <row r="149" spans="2:29" ht="16.5" x14ac:dyDescent="0.3">
      <c r="B149" s="19"/>
      <c r="C149" s="19"/>
      <c r="D149" s="19"/>
      <c r="E149" s="19"/>
      <c r="F149" s="19"/>
      <c r="G149" s="19"/>
      <c r="H149" s="19"/>
      <c r="I149" s="19"/>
      <c r="L149" s="19"/>
      <c r="M149" s="19"/>
      <c r="N149" s="19"/>
      <c r="O149" s="19"/>
      <c r="P149" s="19"/>
      <c r="Q149" s="19"/>
      <c r="R149" s="19"/>
      <c r="S149" s="19"/>
      <c r="V149" s="19"/>
      <c r="W149" s="19"/>
      <c r="X149" s="19"/>
      <c r="Y149" s="19"/>
      <c r="Z149" s="19"/>
      <c r="AA149" s="19"/>
      <c r="AB149" s="19"/>
      <c r="AC149" s="19"/>
    </row>
    <row r="150" spans="2:29" ht="16.5" x14ac:dyDescent="0.3">
      <c r="B150" s="19"/>
      <c r="C150" s="19"/>
      <c r="D150" s="19"/>
      <c r="E150" s="19"/>
      <c r="F150" s="19"/>
      <c r="G150" s="19"/>
      <c r="H150" s="19"/>
      <c r="I150" s="19"/>
      <c r="L150" s="19"/>
      <c r="M150" s="19"/>
      <c r="N150" s="19"/>
      <c r="O150" s="19"/>
      <c r="P150" s="19"/>
      <c r="Q150" s="19"/>
      <c r="R150" s="19"/>
      <c r="S150" s="19"/>
      <c r="V150" s="19"/>
      <c r="W150" s="19"/>
      <c r="X150" s="19"/>
      <c r="Y150" s="19"/>
      <c r="Z150" s="19"/>
      <c r="AA150" s="19"/>
      <c r="AB150" s="19"/>
      <c r="AC150" s="19"/>
    </row>
    <row r="151" spans="2:29" ht="16.5" x14ac:dyDescent="0.3">
      <c r="B151" s="19"/>
      <c r="C151" s="19"/>
      <c r="D151" s="19"/>
      <c r="E151" s="19"/>
      <c r="F151" s="19"/>
      <c r="G151" s="19"/>
      <c r="H151" s="19"/>
      <c r="I151" s="19"/>
      <c r="L151" s="19"/>
      <c r="M151" s="19"/>
      <c r="N151" s="19"/>
      <c r="O151" s="19"/>
      <c r="P151" s="19"/>
      <c r="Q151" s="19"/>
      <c r="R151" s="19"/>
      <c r="S151" s="19"/>
      <c r="V151" s="19"/>
      <c r="W151" s="19"/>
      <c r="X151" s="19"/>
      <c r="Y151" s="19"/>
      <c r="Z151" s="19"/>
      <c r="AA151" s="19"/>
      <c r="AB151" s="19"/>
      <c r="AC151" s="19"/>
    </row>
    <row r="152" spans="2:29" ht="16.5" x14ac:dyDescent="0.3">
      <c r="B152" s="19"/>
      <c r="C152" s="19"/>
      <c r="D152" s="19"/>
      <c r="E152" s="19"/>
      <c r="F152" s="19"/>
      <c r="G152" s="19"/>
      <c r="H152" s="19"/>
      <c r="I152" s="19"/>
      <c r="L152" s="19"/>
      <c r="M152" s="19"/>
      <c r="N152" s="19"/>
      <c r="O152" s="19"/>
      <c r="P152" s="19"/>
      <c r="Q152" s="19"/>
      <c r="R152" s="19"/>
      <c r="S152" s="19"/>
      <c r="V152" s="19"/>
      <c r="W152" s="19"/>
      <c r="X152" s="19"/>
      <c r="Y152" s="19"/>
      <c r="Z152" s="19"/>
      <c r="AA152" s="19"/>
      <c r="AB152" s="19"/>
      <c r="AC152" s="19"/>
    </row>
    <row r="153" spans="2:29" ht="16.5" x14ac:dyDescent="0.3">
      <c r="B153" s="19"/>
      <c r="C153" s="19"/>
      <c r="D153" s="19"/>
      <c r="E153" s="19"/>
      <c r="F153" s="19"/>
      <c r="G153" s="19"/>
      <c r="H153" s="19"/>
      <c r="I153" s="19"/>
      <c r="L153" s="19"/>
      <c r="M153" s="19"/>
      <c r="N153" s="19"/>
      <c r="O153" s="19"/>
      <c r="P153" s="19"/>
      <c r="Q153" s="19"/>
      <c r="R153" s="19"/>
      <c r="S153" s="19"/>
      <c r="V153" s="19"/>
      <c r="W153" s="19"/>
      <c r="X153" s="19"/>
      <c r="Y153" s="19"/>
      <c r="Z153" s="19"/>
      <c r="AA153" s="19"/>
      <c r="AB153" s="19"/>
      <c r="AC153" s="19"/>
    </row>
    <row r="154" spans="2:29" ht="16.5" x14ac:dyDescent="0.3">
      <c r="B154" s="19"/>
      <c r="C154" s="19"/>
      <c r="D154" s="19"/>
      <c r="E154" s="19"/>
      <c r="F154" s="19"/>
      <c r="G154" s="19"/>
      <c r="H154" s="19"/>
      <c r="I154" s="19"/>
      <c r="L154" s="19"/>
      <c r="M154" s="19"/>
      <c r="N154" s="19"/>
      <c r="O154" s="19"/>
      <c r="P154" s="19"/>
      <c r="Q154" s="19"/>
      <c r="R154" s="19"/>
      <c r="S154" s="19"/>
      <c r="V154" s="19"/>
      <c r="W154" s="19"/>
      <c r="X154" s="19"/>
      <c r="Y154" s="19"/>
      <c r="Z154" s="19"/>
      <c r="AA154" s="19"/>
      <c r="AB154" s="19"/>
      <c r="AC154" s="19"/>
    </row>
    <row r="155" spans="2:29" ht="16.5" x14ac:dyDescent="0.3">
      <c r="B155" s="19"/>
      <c r="C155" s="19"/>
      <c r="D155" s="19"/>
      <c r="E155" s="19"/>
      <c r="F155" s="19"/>
      <c r="G155" s="19"/>
      <c r="H155" s="19"/>
      <c r="I155" s="19"/>
      <c r="L155" s="19"/>
      <c r="M155" s="19"/>
      <c r="N155" s="19"/>
      <c r="O155" s="19"/>
      <c r="P155" s="19"/>
      <c r="Q155" s="19"/>
      <c r="R155" s="19"/>
      <c r="S155" s="19"/>
      <c r="V155" s="19"/>
      <c r="W155" s="19"/>
      <c r="X155" s="19"/>
      <c r="Y155" s="19"/>
      <c r="Z155" s="19"/>
      <c r="AA155" s="19"/>
      <c r="AB155" s="19"/>
      <c r="AC155" s="19"/>
    </row>
    <row r="156" spans="2:29" ht="16.5" x14ac:dyDescent="0.3">
      <c r="B156" s="19"/>
      <c r="C156" s="19"/>
      <c r="D156" s="19"/>
      <c r="E156" s="19"/>
      <c r="F156" s="19"/>
      <c r="G156" s="19"/>
      <c r="H156" s="19"/>
      <c r="I156" s="19"/>
      <c r="L156" s="19"/>
      <c r="M156" s="19"/>
      <c r="N156" s="19"/>
      <c r="O156" s="19"/>
      <c r="P156" s="19"/>
      <c r="Q156" s="19"/>
      <c r="R156" s="19"/>
      <c r="S156" s="19"/>
      <c r="V156" s="19"/>
      <c r="W156" s="19"/>
      <c r="X156" s="19"/>
      <c r="Y156" s="19"/>
      <c r="Z156" s="19"/>
      <c r="AA156" s="19"/>
      <c r="AB156" s="19"/>
      <c r="AC156" s="19"/>
    </row>
    <row r="157" spans="2:29" ht="16.5" x14ac:dyDescent="0.3">
      <c r="B157" s="19"/>
      <c r="C157" s="19"/>
      <c r="D157" s="19"/>
      <c r="E157" s="19"/>
      <c r="F157" s="19"/>
      <c r="G157" s="19"/>
      <c r="H157" s="19"/>
      <c r="I157" s="19"/>
      <c r="L157" s="19"/>
      <c r="M157" s="19"/>
      <c r="N157" s="19"/>
      <c r="O157" s="19"/>
      <c r="P157" s="19"/>
      <c r="Q157" s="19"/>
      <c r="R157" s="19"/>
      <c r="S157" s="19"/>
      <c r="V157" s="19"/>
      <c r="W157" s="19"/>
      <c r="X157" s="19"/>
      <c r="Y157" s="19"/>
      <c r="Z157" s="19"/>
      <c r="AA157" s="19"/>
      <c r="AB157" s="19"/>
      <c r="AC157" s="19"/>
    </row>
    <row r="158" spans="2:29" ht="16.5" x14ac:dyDescent="0.3">
      <c r="B158" s="19"/>
      <c r="C158" s="19"/>
      <c r="D158" s="19"/>
      <c r="E158" s="19"/>
      <c r="F158" s="19"/>
      <c r="G158" s="19"/>
      <c r="H158" s="19"/>
      <c r="I158" s="19"/>
      <c r="L158" s="19"/>
      <c r="M158" s="19"/>
      <c r="N158" s="19"/>
      <c r="O158" s="19"/>
      <c r="P158" s="19"/>
      <c r="Q158" s="19"/>
      <c r="R158" s="19"/>
      <c r="S158" s="19"/>
      <c r="V158" s="19"/>
      <c r="W158" s="19"/>
      <c r="X158" s="19"/>
      <c r="Y158" s="19"/>
      <c r="Z158" s="19"/>
      <c r="AA158" s="19"/>
      <c r="AB158" s="19"/>
      <c r="AC158" s="19"/>
    </row>
    <row r="159" spans="2:29" ht="16.5" x14ac:dyDescent="0.3">
      <c r="B159" s="19"/>
      <c r="C159" s="19"/>
      <c r="D159" s="19"/>
      <c r="E159" s="19"/>
      <c r="F159" s="19"/>
      <c r="G159" s="19"/>
      <c r="H159" s="19"/>
      <c r="I159" s="19"/>
      <c r="L159" s="19"/>
      <c r="M159" s="19"/>
      <c r="N159" s="19"/>
      <c r="O159" s="19"/>
      <c r="P159" s="19"/>
      <c r="Q159" s="19"/>
      <c r="R159" s="19"/>
      <c r="S159" s="19"/>
      <c r="V159" s="19"/>
      <c r="W159" s="19"/>
      <c r="X159" s="19"/>
      <c r="Y159" s="19"/>
      <c r="Z159" s="19"/>
      <c r="AA159" s="19"/>
      <c r="AB159" s="19"/>
      <c r="AC159" s="19"/>
    </row>
    <row r="160" spans="2:29" ht="16.5" x14ac:dyDescent="0.3">
      <c r="B160" s="19"/>
      <c r="C160" s="19"/>
      <c r="D160" s="19"/>
      <c r="E160" s="19"/>
      <c r="F160" s="19"/>
      <c r="G160" s="19"/>
      <c r="H160" s="19"/>
      <c r="I160" s="19"/>
      <c r="L160" s="19"/>
      <c r="M160" s="19"/>
      <c r="N160" s="19"/>
      <c r="O160" s="19"/>
      <c r="P160" s="19"/>
      <c r="Q160" s="19"/>
      <c r="R160" s="19"/>
      <c r="S160" s="19"/>
      <c r="V160" s="19"/>
      <c r="W160" s="19"/>
      <c r="X160" s="19"/>
      <c r="Y160" s="19"/>
      <c r="Z160" s="19"/>
      <c r="AA160" s="19"/>
      <c r="AB160" s="19"/>
      <c r="AC160" s="19"/>
    </row>
    <row r="161" spans="2:29" ht="16.5" x14ac:dyDescent="0.3">
      <c r="B161" s="19"/>
      <c r="C161" s="19"/>
      <c r="D161" s="19"/>
      <c r="E161" s="19"/>
      <c r="F161" s="19"/>
      <c r="G161" s="19"/>
      <c r="H161" s="19"/>
      <c r="I161" s="19"/>
      <c r="L161" s="19"/>
      <c r="M161" s="19"/>
      <c r="N161" s="19"/>
      <c r="O161" s="19"/>
      <c r="P161" s="19"/>
      <c r="Q161" s="19"/>
      <c r="R161" s="19"/>
      <c r="S161" s="19"/>
      <c r="V161" s="19"/>
      <c r="W161" s="19"/>
      <c r="X161" s="19"/>
      <c r="Y161" s="19"/>
      <c r="Z161" s="19"/>
      <c r="AA161" s="19"/>
      <c r="AB161" s="19"/>
      <c r="AC161" s="19"/>
    </row>
    <row r="162" spans="2:29" ht="16.5" x14ac:dyDescent="0.3">
      <c r="B162" s="19"/>
      <c r="C162" s="19"/>
      <c r="D162" s="19"/>
      <c r="E162" s="19"/>
      <c r="F162" s="19"/>
      <c r="G162" s="19"/>
      <c r="H162" s="19"/>
      <c r="I162" s="19"/>
      <c r="L162" s="19"/>
      <c r="M162" s="19"/>
      <c r="N162" s="19"/>
      <c r="O162" s="19"/>
      <c r="P162" s="19"/>
      <c r="Q162" s="19"/>
      <c r="R162" s="19"/>
      <c r="S162" s="19"/>
      <c r="V162" s="19"/>
      <c r="W162" s="19"/>
      <c r="X162" s="19"/>
      <c r="Y162" s="19"/>
      <c r="Z162" s="19"/>
      <c r="AA162" s="19"/>
      <c r="AB162" s="19"/>
      <c r="AC162" s="19"/>
    </row>
    <row r="163" spans="2:29" ht="16.5" x14ac:dyDescent="0.3">
      <c r="B163" s="19"/>
      <c r="C163" s="19"/>
      <c r="D163" s="19"/>
      <c r="E163" s="19"/>
      <c r="F163" s="19"/>
      <c r="G163" s="19"/>
      <c r="H163" s="19"/>
      <c r="I163" s="19"/>
      <c r="L163" s="19"/>
      <c r="M163" s="19"/>
      <c r="N163" s="19"/>
      <c r="O163" s="19"/>
      <c r="P163" s="19"/>
      <c r="Q163" s="19"/>
      <c r="R163" s="19"/>
      <c r="S163" s="19"/>
      <c r="V163" s="19"/>
      <c r="W163" s="19"/>
      <c r="X163" s="19"/>
      <c r="Y163" s="19"/>
      <c r="Z163" s="19"/>
      <c r="AA163" s="19"/>
      <c r="AB163" s="19"/>
      <c r="AC163" s="19"/>
    </row>
    <row r="164" spans="2:29" ht="16.5" x14ac:dyDescent="0.3">
      <c r="B164" s="19"/>
      <c r="C164" s="19"/>
      <c r="D164" s="19"/>
      <c r="E164" s="19"/>
      <c r="F164" s="19"/>
      <c r="G164" s="19"/>
      <c r="H164" s="19"/>
      <c r="I164" s="19"/>
      <c r="L164" s="19"/>
      <c r="M164" s="19"/>
      <c r="N164" s="19"/>
      <c r="O164" s="19"/>
      <c r="P164" s="19"/>
      <c r="Q164" s="19"/>
      <c r="R164" s="19"/>
      <c r="S164" s="19"/>
      <c r="V164" s="19"/>
      <c r="W164" s="19"/>
      <c r="X164" s="19"/>
      <c r="Y164" s="19"/>
      <c r="Z164" s="19"/>
      <c r="AA164" s="19"/>
      <c r="AB164" s="19"/>
      <c r="AC164" s="19"/>
    </row>
    <row r="165" spans="2:29" ht="16.5" x14ac:dyDescent="0.3">
      <c r="B165" s="19"/>
      <c r="C165" s="19"/>
      <c r="D165" s="19"/>
      <c r="E165" s="19"/>
      <c r="F165" s="19"/>
      <c r="G165" s="19"/>
      <c r="H165" s="19"/>
      <c r="I165" s="19"/>
      <c r="L165" s="19"/>
      <c r="M165" s="19"/>
      <c r="N165" s="19"/>
      <c r="O165" s="19"/>
      <c r="P165" s="19"/>
      <c r="Q165" s="19"/>
      <c r="R165" s="19"/>
      <c r="S165" s="19"/>
      <c r="V165" s="19"/>
      <c r="W165" s="19"/>
      <c r="X165" s="19"/>
      <c r="Y165" s="19"/>
      <c r="Z165" s="19"/>
      <c r="AA165" s="19"/>
      <c r="AB165" s="19"/>
      <c r="AC165" s="19"/>
    </row>
    <row r="166" spans="2:29" ht="16.5" x14ac:dyDescent="0.3">
      <c r="B166" s="19"/>
      <c r="C166" s="19"/>
      <c r="D166" s="19"/>
      <c r="E166" s="19"/>
      <c r="F166" s="19"/>
      <c r="G166" s="19"/>
      <c r="H166" s="19"/>
      <c r="I166" s="19"/>
      <c r="L166" s="19"/>
      <c r="M166" s="19"/>
      <c r="N166" s="19"/>
      <c r="O166" s="19"/>
      <c r="P166" s="19"/>
      <c r="Q166" s="19"/>
      <c r="R166" s="19"/>
      <c r="S166" s="19"/>
      <c r="V166" s="19"/>
      <c r="W166" s="19"/>
      <c r="X166" s="19"/>
      <c r="Y166" s="19"/>
      <c r="Z166" s="19"/>
      <c r="AA166" s="19"/>
      <c r="AB166" s="19"/>
      <c r="AC166" s="19"/>
    </row>
    <row r="167" spans="2:29" ht="16.5" x14ac:dyDescent="0.3">
      <c r="B167" s="19"/>
      <c r="C167" s="19"/>
      <c r="D167" s="19"/>
      <c r="E167" s="19"/>
      <c r="F167" s="19"/>
      <c r="G167" s="19"/>
      <c r="H167" s="19"/>
      <c r="I167" s="19"/>
      <c r="L167" s="19"/>
      <c r="M167" s="19"/>
      <c r="N167" s="19"/>
      <c r="O167" s="19"/>
      <c r="P167" s="19"/>
      <c r="Q167" s="19"/>
      <c r="R167" s="19"/>
      <c r="S167" s="19"/>
      <c r="V167" s="19"/>
      <c r="W167" s="19"/>
      <c r="X167" s="19"/>
      <c r="Y167" s="19"/>
      <c r="Z167" s="19"/>
      <c r="AA167" s="19"/>
      <c r="AB167" s="19"/>
      <c r="AC167" s="19"/>
    </row>
    <row r="168" spans="2:29" ht="16.5" x14ac:dyDescent="0.3">
      <c r="B168" s="19"/>
      <c r="C168" s="19"/>
      <c r="D168" s="19"/>
      <c r="E168" s="19"/>
      <c r="F168" s="19"/>
      <c r="G168" s="19"/>
      <c r="H168" s="19"/>
      <c r="I168" s="19"/>
      <c r="L168" s="19"/>
      <c r="M168" s="19"/>
      <c r="N168" s="19"/>
      <c r="O168" s="19"/>
      <c r="P168" s="19"/>
      <c r="Q168" s="19"/>
      <c r="R168" s="19"/>
      <c r="S168" s="19"/>
      <c r="V168" s="19"/>
      <c r="W168" s="19"/>
      <c r="X168" s="19"/>
      <c r="Y168" s="19"/>
      <c r="Z168" s="19"/>
      <c r="AA168" s="19"/>
      <c r="AB168" s="19"/>
      <c r="AC168" s="19"/>
    </row>
    <row r="169" spans="2:29" ht="16.5" x14ac:dyDescent="0.3">
      <c r="B169" s="19"/>
      <c r="C169" s="19"/>
      <c r="D169" s="19"/>
      <c r="E169" s="19"/>
      <c r="F169" s="19"/>
      <c r="G169" s="19"/>
      <c r="H169" s="19"/>
      <c r="I169" s="19"/>
      <c r="L169" s="19"/>
      <c r="M169" s="19"/>
      <c r="N169" s="19"/>
      <c r="O169" s="19"/>
      <c r="P169" s="19"/>
      <c r="Q169" s="19"/>
      <c r="R169" s="19"/>
      <c r="S169" s="19"/>
      <c r="V169" s="19"/>
      <c r="W169" s="19"/>
      <c r="X169" s="19"/>
      <c r="Y169" s="19"/>
      <c r="Z169" s="19"/>
      <c r="AA169" s="19"/>
      <c r="AB169" s="19"/>
      <c r="AC169" s="19"/>
    </row>
    <row r="170" spans="2:29" ht="16.5" x14ac:dyDescent="0.3">
      <c r="B170" s="19"/>
      <c r="C170" s="19"/>
      <c r="D170" s="19"/>
      <c r="E170" s="19"/>
      <c r="F170" s="19"/>
      <c r="G170" s="19"/>
      <c r="H170" s="19"/>
      <c r="I170" s="19"/>
      <c r="L170" s="19"/>
      <c r="M170" s="19"/>
      <c r="N170" s="19"/>
      <c r="O170" s="19"/>
      <c r="P170" s="19"/>
      <c r="Q170" s="19"/>
      <c r="R170" s="19"/>
      <c r="S170" s="19"/>
      <c r="V170" s="19"/>
      <c r="W170" s="19"/>
      <c r="X170" s="19"/>
      <c r="Y170" s="19"/>
      <c r="Z170" s="19"/>
      <c r="AA170" s="19"/>
      <c r="AB170" s="19"/>
      <c r="AC170" s="19"/>
    </row>
    <row r="171" spans="2:29" ht="16.5" x14ac:dyDescent="0.3">
      <c r="B171" s="19"/>
      <c r="C171" s="19"/>
      <c r="D171" s="19"/>
      <c r="E171" s="19"/>
      <c r="F171" s="19"/>
      <c r="G171" s="19"/>
      <c r="H171" s="19"/>
      <c r="I171" s="19"/>
      <c r="L171" s="19"/>
      <c r="M171" s="19"/>
      <c r="N171" s="19"/>
      <c r="O171" s="19"/>
      <c r="P171" s="19"/>
      <c r="Q171" s="19"/>
      <c r="R171" s="19"/>
      <c r="S171" s="19"/>
      <c r="V171" s="19"/>
      <c r="W171" s="19"/>
      <c r="X171" s="19"/>
      <c r="Y171" s="19"/>
      <c r="Z171" s="19"/>
      <c r="AA171" s="19"/>
      <c r="AB171" s="19"/>
      <c r="AC171" s="19"/>
    </row>
    <row r="172" spans="2:29" ht="16.5" x14ac:dyDescent="0.3">
      <c r="B172" s="19"/>
      <c r="C172" s="19"/>
      <c r="D172" s="19"/>
      <c r="E172" s="19"/>
      <c r="F172" s="19"/>
      <c r="G172" s="19"/>
      <c r="H172" s="19"/>
      <c r="I172" s="19"/>
      <c r="L172" s="19"/>
      <c r="M172" s="19"/>
      <c r="N172" s="19"/>
      <c r="O172" s="19"/>
      <c r="P172" s="19"/>
      <c r="Q172" s="19"/>
      <c r="R172" s="19"/>
      <c r="S172" s="19"/>
      <c r="V172" s="19"/>
      <c r="W172" s="19"/>
      <c r="X172" s="19"/>
      <c r="Y172" s="19"/>
      <c r="Z172" s="19"/>
      <c r="AA172" s="19"/>
      <c r="AB172" s="19"/>
      <c r="AC172" s="19"/>
    </row>
    <row r="173" spans="2:29" ht="16.5" x14ac:dyDescent="0.3">
      <c r="B173" s="19"/>
      <c r="C173" s="19"/>
      <c r="D173" s="19"/>
      <c r="E173" s="19"/>
      <c r="F173" s="19"/>
      <c r="G173" s="19"/>
      <c r="H173" s="19"/>
      <c r="I173" s="19"/>
      <c r="L173" s="19"/>
      <c r="M173" s="19"/>
      <c r="N173" s="19"/>
      <c r="O173" s="19"/>
      <c r="P173" s="19"/>
      <c r="Q173" s="19"/>
      <c r="R173" s="19"/>
      <c r="S173" s="19"/>
      <c r="V173" s="19"/>
      <c r="W173" s="19"/>
      <c r="X173" s="19"/>
      <c r="Y173" s="19"/>
      <c r="Z173" s="19"/>
      <c r="AA173" s="19"/>
      <c r="AB173" s="19"/>
      <c r="AC173" s="19"/>
    </row>
    <row r="174" spans="2:29" ht="16.5" x14ac:dyDescent="0.3">
      <c r="B174" s="19"/>
      <c r="C174" s="19"/>
      <c r="D174" s="19"/>
      <c r="E174" s="19"/>
      <c r="F174" s="19"/>
      <c r="G174" s="19"/>
      <c r="H174" s="19"/>
      <c r="I174" s="19"/>
      <c r="L174" s="19"/>
      <c r="M174" s="19"/>
      <c r="N174" s="19"/>
      <c r="O174" s="19"/>
      <c r="P174" s="19"/>
      <c r="Q174" s="19"/>
      <c r="R174" s="19"/>
      <c r="S174" s="19"/>
      <c r="V174" s="19"/>
      <c r="W174" s="19"/>
      <c r="X174" s="19"/>
      <c r="Y174" s="19"/>
      <c r="Z174" s="19"/>
      <c r="AA174" s="19"/>
      <c r="AB174" s="19"/>
      <c r="AC174" s="19"/>
    </row>
    <row r="175" spans="2:29" ht="16.5" x14ac:dyDescent="0.3">
      <c r="B175" s="19"/>
      <c r="C175" s="19"/>
      <c r="D175" s="19"/>
      <c r="E175" s="19"/>
      <c r="F175" s="19"/>
      <c r="G175" s="19"/>
      <c r="H175" s="19"/>
      <c r="I175" s="19"/>
      <c r="L175" s="19"/>
      <c r="M175" s="19"/>
      <c r="N175" s="19"/>
      <c r="O175" s="19"/>
      <c r="P175" s="19"/>
      <c r="Q175" s="19"/>
      <c r="R175" s="19"/>
      <c r="S175" s="19"/>
      <c r="V175" s="19"/>
      <c r="W175" s="19"/>
      <c r="X175" s="19"/>
      <c r="Y175" s="19"/>
      <c r="Z175" s="19"/>
      <c r="AA175" s="19"/>
      <c r="AB175" s="19"/>
      <c r="AC175" s="19"/>
    </row>
    <row r="176" spans="2:29" ht="16.5" x14ac:dyDescent="0.3">
      <c r="B176" s="19"/>
      <c r="C176" s="19"/>
      <c r="D176" s="19"/>
      <c r="E176" s="19"/>
      <c r="F176" s="19"/>
      <c r="G176" s="19"/>
      <c r="H176" s="19"/>
      <c r="I176" s="19"/>
      <c r="L176" s="19"/>
      <c r="M176" s="19"/>
      <c r="N176" s="19"/>
      <c r="O176" s="19"/>
      <c r="P176" s="19"/>
      <c r="Q176" s="19"/>
      <c r="R176" s="19"/>
      <c r="S176" s="19"/>
      <c r="V176" s="19"/>
      <c r="W176" s="19"/>
      <c r="X176" s="19"/>
      <c r="Y176" s="19"/>
      <c r="Z176" s="19"/>
      <c r="AA176" s="19"/>
      <c r="AB176" s="19"/>
      <c r="AC176" s="19"/>
    </row>
    <row r="177" spans="2:29" ht="16.5" x14ac:dyDescent="0.3">
      <c r="B177" s="19"/>
      <c r="C177" s="19"/>
      <c r="D177" s="19"/>
      <c r="E177" s="19"/>
      <c r="F177" s="19"/>
      <c r="G177" s="19"/>
      <c r="H177" s="19"/>
      <c r="I177" s="19"/>
      <c r="L177" s="19"/>
      <c r="M177" s="19"/>
      <c r="N177" s="19"/>
      <c r="O177" s="19"/>
      <c r="P177" s="19"/>
      <c r="Q177" s="19"/>
      <c r="R177" s="19"/>
      <c r="S177" s="19"/>
      <c r="V177" s="19"/>
      <c r="W177" s="19"/>
      <c r="X177" s="19"/>
      <c r="Y177" s="19"/>
      <c r="Z177" s="19"/>
      <c r="AA177" s="19"/>
      <c r="AB177" s="19"/>
      <c r="AC177" s="19"/>
    </row>
    <row r="178" spans="2:29" ht="16.5" x14ac:dyDescent="0.3">
      <c r="B178" s="19"/>
      <c r="C178" s="19"/>
      <c r="D178" s="19"/>
      <c r="E178" s="19"/>
      <c r="F178" s="19"/>
      <c r="G178" s="19"/>
      <c r="H178" s="19"/>
      <c r="I178" s="19"/>
      <c r="L178" s="19"/>
      <c r="M178" s="19"/>
      <c r="N178" s="19"/>
      <c r="O178" s="19"/>
      <c r="P178" s="19"/>
      <c r="Q178" s="19"/>
      <c r="R178" s="19"/>
      <c r="S178" s="19"/>
      <c r="V178" s="19"/>
      <c r="W178" s="19"/>
      <c r="X178" s="19"/>
      <c r="Y178" s="19"/>
      <c r="Z178" s="19"/>
      <c r="AA178" s="19"/>
      <c r="AB178" s="19"/>
      <c r="AC178" s="19"/>
    </row>
    <row r="179" spans="2:29" ht="16.5" x14ac:dyDescent="0.3">
      <c r="B179" s="19"/>
      <c r="C179" s="19"/>
      <c r="D179" s="19"/>
      <c r="E179" s="19"/>
      <c r="F179" s="19"/>
      <c r="G179" s="19"/>
      <c r="H179" s="19"/>
      <c r="I179" s="19"/>
      <c r="L179" s="19"/>
      <c r="M179" s="19"/>
      <c r="N179" s="19"/>
      <c r="O179" s="19"/>
      <c r="P179" s="19"/>
      <c r="Q179" s="19"/>
      <c r="R179" s="19"/>
      <c r="S179" s="19"/>
      <c r="V179" s="19"/>
      <c r="W179" s="19"/>
      <c r="X179" s="19"/>
      <c r="Y179" s="19"/>
      <c r="Z179" s="19"/>
      <c r="AA179" s="19"/>
      <c r="AB179" s="19"/>
      <c r="AC179" s="19"/>
    </row>
    <row r="180" spans="2:29" ht="16.5" x14ac:dyDescent="0.3">
      <c r="B180" s="19"/>
      <c r="C180" s="19"/>
      <c r="D180" s="19"/>
      <c r="E180" s="19"/>
      <c r="F180" s="19"/>
      <c r="G180" s="19"/>
      <c r="H180" s="19"/>
      <c r="I180" s="19"/>
      <c r="L180" s="19"/>
      <c r="M180" s="19"/>
      <c r="N180" s="19"/>
      <c r="O180" s="19"/>
      <c r="P180" s="19"/>
      <c r="Q180" s="19"/>
      <c r="R180" s="19"/>
      <c r="S180" s="19"/>
      <c r="V180" s="19"/>
      <c r="W180" s="19"/>
      <c r="X180" s="19"/>
      <c r="Y180" s="19"/>
      <c r="Z180" s="19"/>
      <c r="AA180" s="19"/>
      <c r="AB180" s="19"/>
      <c r="AC180" s="19"/>
    </row>
    <row r="181" spans="2:29" ht="16.5" x14ac:dyDescent="0.3">
      <c r="B181" s="19"/>
      <c r="C181" s="19"/>
      <c r="D181" s="19"/>
      <c r="E181" s="19"/>
      <c r="F181" s="19"/>
      <c r="G181" s="19"/>
      <c r="H181" s="19"/>
      <c r="I181" s="19"/>
      <c r="L181" s="19"/>
      <c r="M181" s="19"/>
      <c r="N181" s="19"/>
      <c r="O181" s="19"/>
      <c r="P181" s="19"/>
      <c r="Q181" s="19"/>
      <c r="R181" s="19"/>
      <c r="S181" s="19"/>
      <c r="V181" s="19"/>
      <c r="W181" s="19"/>
      <c r="X181" s="19"/>
      <c r="Y181" s="19"/>
      <c r="Z181" s="19"/>
      <c r="AA181" s="19"/>
      <c r="AB181" s="19"/>
      <c r="AC181" s="19"/>
    </row>
    <row r="182" spans="2:29" ht="16.5" x14ac:dyDescent="0.3">
      <c r="B182" s="19"/>
      <c r="C182" s="19"/>
      <c r="D182" s="19"/>
      <c r="E182" s="19"/>
      <c r="F182" s="19"/>
      <c r="G182" s="19"/>
      <c r="H182" s="19"/>
      <c r="I182" s="19"/>
      <c r="L182" s="19"/>
      <c r="M182" s="19"/>
      <c r="N182" s="19"/>
      <c r="O182" s="19"/>
      <c r="P182" s="19"/>
      <c r="Q182" s="19"/>
      <c r="R182" s="19"/>
      <c r="S182" s="19"/>
      <c r="V182" s="19"/>
      <c r="W182" s="19"/>
      <c r="X182" s="19"/>
      <c r="Y182" s="19"/>
      <c r="Z182" s="19"/>
      <c r="AA182" s="19"/>
      <c r="AB182" s="19"/>
      <c r="AC182" s="19"/>
    </row>
    <row r="183" spans="2:29" ht="16.5" x14ac:dyDescent="0.3">
      <c r="B183" s="19"/>
      <c r="C183" s="19"/>
      <c r="D183" s="19"/>
      <c r="E183" s="19"/>
      <c r="F183" s="19"/>
      <c r="G183" s="19"/>
      <c r="H183" s="19"/>
      <c r="I183" s="19"/>
      <c r="L183" s="19"/>
      <c r="M183" s="19"/>
      <c r="N183" s="19"/>
      <c r="O183" s="19"/>
      <c r="P183" s="19"/>
      <c r="Q183" s="19"/>
      <c r="R183" s="19"/>
      <c r="S183" s="19"/>
      <c r="V183" s="19"/>
      <c r="W183" s="19"/>
      <c r="X183" s="19"/>
      <c r="Y183" s="19"/>
      <c r="Z183" s="19"/>
      <c r="AA183" s="19"/>
      <c r="AB183" s="19"/>
      <c r="AC183" s="19"/>
    </row>
    <row r="184" spans="2:29" ht="16.5" x14ac:dyDescent="0.3">
      <c r="B184" s="19"/>
      <c r="C184" s="19"/>
      <c r="D184" s="19"/>
      <c r="E184" s="19"/>
      <c r="F184" s="19"/>
      <c r="G184" s="19"/>
      <c r="H184" s="19"/>
      <c r="I184" s="19"/>
      <c r="L184" s="19"/>
      <c r="M184" s="19"/>
      <c r="N184" s="19"/>
      <c r="O184" s="19"/>
      <c r="P184" s="19"/>
      <c r="Q184" s="19"/>
      <c r="R184" s="19"/>
      <c r="S184" s="19"/>
      <c r="V184" s="19"/>
      <c r="W184" s="19"/>
      <c r="X184" s="19"/>
      <c r="Y184" s="19"/>
      <c r="Z184" s="19"/>
      <c r="AA184" s="19"/>
      <c r="AB184" s="19"/>
      <c r="AC184" s="19"/>
    </row>
    <row r="185" spans="2:29" ht="16.5" x14ac:dyDescent="0.3">
      <c r="B185" s="19"/>
      <c r="C185" s="19"/>
      <c r="D185" s="19"/>
      <c r="E185" s="19"/>
      <c r="F185" s="19"/>
      <c r="G185" s="19"/>
      <c r="H185" s="19"/>
      <c r="I185" s="19"/>
      <c r="L185" s="19"/>
      <c r="M185" s="19"/>
      <c r="N185" s="19"/>
      <c r="O185" s="19"/>
      <c r="P185" s="19"/>
      <c r="Q185" s="19"/>
      <c r="R185" s="19"/>
      <c r="S185" s="19"/>
      <c r="V185" s="19"/>
      <c r="W185" s="19"/>
      <c r="X185" s="19"/>
      <c r="Y185" s="19"/>
      <c r="Z185" s="19"/>
      <c r="AA185" s="19"/>
      <c r="AB185" s="19"/>
      <c r="AC185" s="19"/>
    </row>
    <row r="186" spans="2:29" ht="16.5" x14ac:dyDescent="0.3">
      <c r="B186" s="19"/>
      <c r="C186" s="19"/>
      <c r="D186" s="19"/>
      <c r="E186" s="19"/>
      <c r="F186" s="19"/>
      <c r="G186" s="19"/>
      <c r="H186" s="19"/>
      <c r="I186" s="19"/>
      <c r="L186" s="19"/>
      <c r="M186" s="19"/>
      <c r="N186" s="19"/>
      <c r="O186" s="19"/>
      <c r="P186" s="19"/>
      <c r="Q186" s="19"/>
      <c r="R186" s="19"/>
      <c r="S186" s="19"/>
      <c r="V186" s="19"/>
      <c r="W186" s="19"/>
      <c r="X186" s="19"/>
      <c r="Y186" s="19"/>
      <c r="Z186" s="19"/>
      <c r="AA186" s="19"/>
      <c r="AB186" s="19"/>
      <c r="AC186" s="19"/>
    </row>
    <row r="187" spans="2:29" ht="16.5" x14ac:dyDescent="0.3">
      <c r="B187" s="19"/>
      <c r="C187" s="19"/>
      <c r="D187" s="19"/>
      <c r="E187" s="19"/>
      <c r="F187" s="19"/>
      <c r="G187" s="19"/>
      <c r="H187" s="19"/>
      <c r="I187" s="19"/>
      <c r="L187" s="19"/>
      <c r="M187" s="19"/>
      <c r="N187" s="19"/>
      <c r="O187" s="19"/>
      <c r="P187" s="19"/>
      <c r="Q187" s="19"/>
      <c r="R187" s="19"/>
      <c r="S187" s="19"/>
      <c r="V187" s="19"/>
      <c r="W187" s="19"/>
      <c r="X187" s="19"/>
      <c r="Y187" s="19"/>
      <c r="Z187" s="19"/>
      <c r="AA187" s="19"/>
      <c r="AB187" s="19"/>
      <c r="AC187" s="19"/>
    </row>
    <row r="188" spans="2:29" ht="16.5" x14ac:dyDescent="0.3">
      <c r="B188" s="19"/>
      <c r="C188" s="19"/>
      <c r="D188" s="19"/>
      <c r="E188" s="19"/>
      <c r="F188" s="19"/>
      <c r="G188" s="19"/>
      <c r="H188" s="19"/>
      <c r="I188" s="19"/>
      <c r="L188" s="19"/>
      <c r="M188" s="19"/>
      <c r="N188" s="19"/>
      <c r="O188" s="19"/>
      <c r="P188" s="19"/>
      <c r="Q188" s="19"/>
      <c r="R188" s="19"/>
      <c r="S188" s="19"/>
      <c r="V188" s="19"/>
      <c r="W188" s="19"/>
      <c r="X188" s="19"/>
      <c r="Y188" s="19"/>
      <c r="Z188" s="19"/>
      <c r="AA188" s="19"/>
      <c r="AB188" s="19"/>
      <c r="AC188" s="19"/>
    </row>
    <row r="189" spans="2:29" ht="16.5" x14ac:dyDescent="0.3">
      <c r="B189" s="19"/>
      <c r="C189" s="19"/>
      <c r="D189" s="19"/>
      <c r="E189" s="19"/>
      <c r="F189" s="19"/>
      <c r="G189" s="19"/>
      <c r="H189" s="19"/>
      <c r="I189" s="19"/>
      <c r="L189" s="19"/>
      <c r="M189" s="19"/>
      <c r="N189" s="19"/>
      <c r="O189" s="19"/>
      <c r="P189" s="19"/>
      <c r="Q189" s="19"/>
      <c r="R189" s="19"/>
      <c r="S189" s="19"/>
      <c r="V189" s="19"/>
      <c r="W189" s="19"/>
      <c r="X189" s="19"/>
      <c r="Y189" s="19"/>
      <c r="Z189" s="19"/>
      <c r="AA189" s="19"/>
      <c r="AB189" s="19"/>
      <c r="AC189" s="19"/>
    </row>
    <row r="190" spans="2:29" ht="16.5" x14ac:dyDescent="0.3">
      <c r="B190" s="19"/>
      <c r="C190" s="19"/>
      <c r="D190" s="19"/>
      <c r="E190" s="19"/>
      <c r="F190" s="19"/>
      <c r="G190" s="19"/>
      <c r="H190" s="19"/>
      <c r="I190" s="19"/>
      <c r="L190" s="19"/>
      <c r="M190" s="19"/>
      <c r="N190" s="19"/>
      <c r="O190" s="19"/>
      <c r="P190" s="19"/>
      <c r="Q190" s="19"/>
      <c r="R190" s="19"/>
      <c r="S190" s="19"/>
      <c r="V190" s="19"/>
      <c r="W190" s="19"/>
      <c r="X190" s="19"/>
      <c r="Y190" s="19"/>
      <c r="Z190" s="19"/>
      <c r="AA190" s="19"/>
      <c r="AB190" s="19"/>
      <c r="AC190" s="19"/>
    </row>
    <row r="191" spans="2:29" ht="16.5" x14ac:dyDescent="0.3">
      <c r="B191" s="19"/>
      <c r="C191" s="19"/>
      <c r="D191" s="19"/>
      <c r="E191" s="19"/>
      <c r="F191" s="19"/>
      <c r="G191" s="19"/>
      <c r="H191" s="19"/>
      <c r="I191" s="19"/>
      <c r="L191" s="19"/>
      <c r="M191" s="19"/>
      <c r="N191" s="19"/>
      <c r="O191" s="19"/>
      <c r="P191" s="19"/>
      <c r="Q191" s="19"/>
      <c r="R191" s="19"/>
      <c r="S191" s="19"/>
      <c r="V191" s="19"/>
      <c r="W191" s="19"/>
      <c r="X191" s="19"/>
      <c r="Y191" s="19"/>
      <c r="Z191" s="19"/>
      <c r="AA191" s="19"/>
      <c r="AB191" s="19"/>
      <c r="AC191" s="19"/>
    </row>
    <row r="192" spans="2:29" ht="16.5" x14ac:dyDescent="0.3">
      <c r="B192" s="19"/>
      <c r="C192" s="19"/>
      <c r="D192" s="19"/>
      <c r="E192" s="19"/>
      <c r="F192" s="19"/>
      <c r="G192" s="19"/>
      <c r="H192" s="19"/>
      <c r="I192" s="19"/>
      <c r="L192" s="19"/>
      <c r="M192" s="19"/>
      <c r="N192" s="19"/>
      <c r="O192" s="19"/>
      <c r="P192" s="19"/>
      <c r="Q192" s="19"/>
      <c r="R192" s="19"/>
      <c r="S192" s="19"/>
      <c r="V192" s="19"/>
      <c r="W192" s="19"/>
      <c r="X192" s="19"/>
      <c r="Y192" s="19"/>
      <c r="Z192" s="19"/>
      <c r="AA192" s="19"/>
      <c r="AB192" s="19"/>
      <c r="AC192" s="19"/>
    </row>
    <row r="193" spans="2:29" ht="16.5" x14ac:dyDescent="0.3">
      <c r="B193" s="19"/>
      <c r="C193" s="19"/>
      <c r="D193" s="19"/>
      <c r="E193" s="19"/>
      <c r="F193" s="19"/>
      <c r="G193" s="19"/>
      <c r="H193" s="19"/>
      <c r="I193" s="19"/>
      <c r="L193" s="19"/>
      <c r="M193" s="19"/>
      <c r="N193" s="19"/>
      <c r="O193" s="19"/>
      <c r="P193" s="19"/>
      <c r="Q193" s="19"/>
      <c r="R193" s="19"/>
      <c r="S193" s="19"/>
      <c r="V193" s="19"/>
      <c r="W193" s="19"/>
      <c r="X193" s="19"/>
      <c r="Y193" s="19"/>
      <c r="Z193" s="19"/>
      <c r="AA193" s="19"/>
      <c r="AB193" s="19"/>
      <c r="AC193" s="19"/>
    </row>
    <row r="194" spans="2:29" ht="16.5" x14ac:dyDescent="0.3">
      <c r="B194" s="19"/>
      <c r="C194" s="19"/>
      <c r="D194" s="19"/>
      <c r="E194" s="19"/>
      <c r="F194" s="19"/>
      <c r="G194" s="19"/>
      <c r="H194" s="19"/>
      <c r="I194" s="19"/>
      <c r="L194" s="19"/>
      <c r="M194" s="19"/>
      <c r="N194" s="19"/>
      <c r="O194" s="19"/>
      <c r="P194" s="19"/>
      <c r="Q194" s="19"/>
      <c r="R194" s="19"/>
      <c r="S194" s="19"/>
      <c r="V194" s="19"/>
      <c r="W194" s="19"/>
      <c r="X194" s="19"/>
      <c r="Y194" s="19"/>
      <c r="Z194" s="19"/>
      <c r="AA194" s="19"/>
      <c r="AB194" s="19"/>
      <c r="AC194" s="19"/>
    </row>
    <row r="195" spans="2:29" ht="16.5" x14ac:dyDescent="0.3">
      <c r="B195" s="19"/>
      <c r="C195" s="19"/>
      <c r="D195" s="19"/>
      <c r="E195" s="19"/>
      <c r="F195" s="19"/>
      <c r="G195" s="19"/>
      <c r="H195" s="19"/>
      <c r="I195" s="19"/>
      <c r="L195" s="19"/>
      <c r="M195" s="19"/>
      <c r="N195" s="19"/>
      <c r="O195" s="19"/>
      <c r="P195" s="19"/>
      <c r="Q195" s="19"/>
      <c r="R195" s="19"/>
      <c r="S195" s="19"/>
      <c r="V195" s="19"/>
      <c r="W195" s="19"/>
      <c r="X195" s="19"/>
      <c r="Y195" s="19"/>
      <c r="Z195" s="19"/>
      <c r="AA195" s="19"/>
      <c r="AB195" s="19"/>
      <c r="AC195" s="19"/>
    </row>
    <row r="196" spans="2:29" ht="16.5" x14ac:dyDescent="0.3">
      <c r="B196" s="19"/>
      <c r="C196" s="19"/>
      <c r="D196" s="19"/>
      <c r="E196" s="19"/>
      <c r="F196" s="19"/>
      <c r="G196" s="19"/>
      <c r="H196" s="19"/>
      <c r="I196" s="19"/>
      <c r="L196" s="19"/>
      <c r="M196" s="19"/>
      <c r="N196" s="19"/>
      <c r="O196" s="19"/>
      <c r="P196" s="19"/>
      <c r="Q196" s="19"/>
      <c r="R196" s="19"/>
      <c r="S196" s="19"/>
      <c r="V196" s="19"/>
      <c r="W196" s="19"/>
      <c r="X196" s="19"/>
      <c r="Y196" s="19"/>
      <c r="Z196" s="19"/>
      <c r="AA196" s="19"/>
      <c r="AB196" s="19"/>
      <c r="AC196" s="19"/>
    </row>
    <row r="197" spans="2:29" ht="16.5" x14ac:dyDescent="0.3">
      <c r="B197" s="19"/>
      <c r="C197" s="19"/>
      <c r="D197" s="19"/>
      <c r="E197" s="19"/>
      <c r="F197" s="19"/>
      <c r="G197" s="19"/>
      <c r="H197" s="19"/>
      <c r="I197" s="19"/>
      <c r="L197" s="19"/>
      <c r="M197" s="19"/>
      <c r="N197" s="19"/>
      <c r="O197" s="19"/>
      <c r="P197" s="19"/>
      <c r="Q197" s="19"/>
      <c r="R197" s="19"/>
      <c r="S197" s="19"/>
      <c r="V197" s="19"/>
      <c r="W197" s="19"/>
      <c r="X197" s="19"/>
      <c r="Y197" s="19"/>
      <c r="Z197" s="19"/>
      <c r="AA197" s="19"/>
      <c r="AB197" s="19"/>
      <c r="AC197" s="19"/>
    </row>
    <row r="198" spans="2:29" ht="16.5" x14ac:dyDescent="0.3">
      <c r="B198" s="19"/>
      <c r="C198" s="19"/>
      <c r="D198" s="19"/>
      <c r="E198" s="19"/>
      <c r="F198" s="19"/>
      <c r="G198" s="19"/>
      <c r="H198" s="19"/>
      <c r="I198" s="19"/>
      <c r="L198" s="19"/>
      <c r="M198" s="19"/>
      <c r="N198" s="19"/>
      <c r="O198" s="19"/>
      <c r="P198" s="19"/>
      <c r="Q198" s="19"/>
      <c r="R198" s="19"/>
      <c r="S198" s="19"/>
      <c r="V198" s="19"/>
      <c r="W198" s="19"/>
      <c r="X198" s="19"/>
      <c r="Y198" s="19"/>
      <c r="Z198" s="19"/>
      <c r="AA198" s="19"/>
      <c r="AB198" s="19"/>
      <c r="AC198" s="19"/>
    </row>
    <row r="199" spans="2:29" ht="16.5" x14ac:dyDescent="0.3">
      <c r="B199" s="19"/>
      <c r="C199" s="19"/>
      <c r="D199" s="19"/>
      <c r="E199" s="19"/>
      <c r="F199" s="19"/>
      <c r="G199" s="19"/>
      <c r="H199" s="19"/>
      <c r="I199" s="19"/>
      <c r="L199" s="19"/>
      <c r="M199" s="19"/>
      <c r="N199" s="19"/>
      <c r="O199" s="19"/>
      <c r="P199" s="19"/>
      <c r="Q199" s="19"/>
      <c r="R199" s="19"/>
      <c r="S199" s="19"/>
      <c r="V199" s="19"/>
      <c r="W199" s="19"/>
      <c r="X199" s="19"/>
      <c r="Y199" s="19"/>
      <c r="Z199" s="19"/>
      <c r="AA199" s="19"/>
      <c r="AB199" s="19"/>
      <c r="AC199" s="19"/>
    </row>
    <row r="200" spans="2:29" ht="16.5" x14ac:dyDescent="0.3">
      <c r="B200" s="19"/>
      <c r="C200" s="19"/>
      <c r="D200" s="19"/>
      <c r="E200" s="19"/>
      <c r="F200" s="19"/>
      <c r="G200" s="19"/>
      <c r="H200" s="19"/>
      <c r="I200" s="19"/>
      <c r="L200" s="19"/>
      <c r="M200" s="19"/>
      <c r="N200" s="19"/>
      <c r="O200" s="19"/>
      <c r="P200" s="19"/>
      <c r="Q200" s="19"/>
      <c r="R200" s="19"/>
      <c r="S200" s="19"/>
      <c r="V200" s="19"/>
      <c r="W200" s="19"/>
      <c r="X200" s="19"/>
      <c r="Y200" s="19"/>
      <c r="Z200" s="19"/>
      <c r="AA200" s="19"/>
      <c r="AB200" s="19"/>
      <c r="AC200" s="19"/>
    </row>
    <row r="201" spans="2:29" ht="16.5" x14ac:dyDescent="0.3">
      <c r="B201" s="19"/>
      <c r="C201" s="19"/>
      <c r="D201" s="19"/>
      <c r="E201" s="19"/>
      <c r="F201" s="19"/>
      <c r="G201" s="19"/>
      <c r="H201" s="19"/>
      <c r="I201" s="19"/>
      <c r="L201" s="19"/>
      <c r="M201" s="19"/>
      <c r="N201" s="19"/>
      <c r="O201" s="19"/>
      <c r="P201" s="19"/>
      <c r="Q201" s="19"/>
      <c r="R201" s="19"/>
      <c r="S201" s="19"/>
      <c r="V201" s="19"/>
      <c r="W201" s="19"/>
      <c r="X201" s="19"/>
      <c r="Y201" s="19"/>
      <c r="Z201" s="19"/>
      <c r="AA201" s="19"/>
      <c r="AB201" s="19"/>
      <c r="AC201" s="19"/>
    </row>
    <row r="202" spans="2:29" ht="16.5" x14ac:dyDescent="0.3">
      <c r="B202" s="19"/>
      <c r="C202" s="19"/>
      <c r="D202" s="19"/>
      <c r="E202" s="19"/>
      <c r="F202" s="19"/>
      <c r="G202" s="19"/>
      <c r="H202" s="19"/>
      <c r="I202" s="19"/>
      <c r="L202" s="19"/>
      <c r="M202" s="19"/>
      <c r="N202" s="19"/>
      <c r="O202" s="19"/>
      <c r="P202" s="19"/>
      <c r="Q202" s="19"/>
      <c r="R202" s="19"/>
      <c r="S202" s="19"/>
      <c r="V202" s="19"/>
      <c r="W202" s="19"/>
      <c r="X202" s="19"/>
      <c r="Y202" s="19"/>
      <c r="Z202" s="19"/>
      <c r="AA202" s="19"/>
      <c r="AB202" s="19"/>
      <c r="AC202" s="19"/>
    </row>
    <row r="203" spans="2:29" ht="16.5" x14ac:dyDescent="0.3">
      <c r="B203" s="19"/>
      <c r="C203" s="19"/>
      <c r="D203" s="19"/>
      <c r="E203" s="19"/>
      <c r="F203" s="19"/>
      <c r="G203" s="19"/>
      <c r="H203" s="19"/>
      <c r="I203" s="19"/>
      <c r="L203" s="19"/>
      <c r="M203" s="19"/>
      <c r="N203" s="19"/>
      <c r="O203" s="19"/>
      <c r="P203" s="19"/>
      <c r="Q203" s="19"/>
      <c r="R203" s="19"/>
      <c r="S203" s="19"/>
      <c r="V203" s="19"/>
      <c r="W203" s="19"/>
      <c r="X203" s="19"/>
      <c r="Y203" s="19"/>
      <c r="Z203" s="19"/>
      <c r="AA203" s="19"/>
      <c r="AB203" s="19"/>
      <c r="AC203" s="19"/>
    </row>
    <row r="204" spans="2:29" ht="16.5" x14ac:dyDescent="0.3">
      <c r="B204" s="19"/>
      <c r="C204" s="19"/>
      <c r="D204" s="19"/>
      <c r="E204" s="19"/>
      <c r="F204" s="19"/>
      <c r="G204" s="19"/>
      <c r="H204" s="19"/>
      <c r="I204" s="19"/>
      <c r="L204" s="19"/>
      <c r="M204" s="19"/>
      <c r="N204" s="19"/>
      <c r="O204" s="19"/>
      <c r="P204" s="19"/>
      <c r="Q204" s="19"/>
      <c r="R204" s="19"/>
      <c r="S204" s="19"/>
      <c r="V204" s="19"/>
      <c r="W204" s="19"/>
      <c r="X204" s="19"/>
      <c r="Y204" s="19"/>
      <c r="Z204" s="19"/>
      <c r="AA204" s="19"/>
      <c r="AB204" s="19"/>
      <c r="AC204" s="19"/>
    </row>
    <row r="205" spans="2:29" ht="16.5" x14ac:dyDescent="0.3">
      <c r="B205" s="19"/>
      <c r="C205" s="19"/>
      <c r="D205" s="19"/>
      <c r="E205" s="19"/>
      <c r="F205" s="19"/>
      <c r="G205" s="19"/>
      <c r="H205" s="19"/>
      <c r="I205" s="19"/>
      <c r="L205" s="19"/>
      <c r="M205" s="19"/>
      <c r="N205" s="19"/>
      <c r="O205" s="19"/>
      <c r="P205" s="19"/>
      <c r="Q205" s="19"/>
      <c r="R205" s="19"/>
      <c r="S205" s="19"/>
      <c r="V205" s="19"/>
      <c r="W205" s="19"/>
      <c r="X205" s="19"/>
      <c r="Y205" s="19"/>
      <c r="Z205" s="19"/>
      <c r="AA205" s="19"/>
      <c r="AB205" s="19"/>
      <c r="AC205" s="19"/>
    </row>
    <row r="206" spans="2:29" ht="16.5" x14ac:dyDescent="0.3">
      <c r="B206" s="19"/>
      <c r="C206" s="19"/>
      <c r="D206" s="19"/>
      <c r="E206" s="19"/>
      <c r="F206" s="19"/>
      <c r="G206" s="19"/>
      <c r="H206" s="19"/>
      <c r="I206" s="19"/>
      <c r="L206" s="19"/>
      <c r="M206" s="19"/>
      <c r="N206" s="19"/>
      <c r="O206" s="19"/>
      <c r="P206" s="19"/>
      <c r="Q206" s="19"/>
      <c r="R206" s="19"/>
      <c r="S206" s="19"/>
      <c r="V206" s="19"/>
      <c r="W206" s="19"/>
      <c r="X206" s="19"/>
      <c r="Y206" s="19"/>
      <c r="Z206" s="19"/>
      <c r="AA206" s="19"/>
      <c r="AB206" s="19"/>
      <c r="AC206" s="19"/>
    </row>
    <row r="207" spans="2:29" ht="16.5" x14ac:dyDescent="0.3">
      <c r="B207" s="19"/>
      <c r="C207" s="19"/>
      <c r="D207" s="19"/>
      <c r="E207" s="19"/>
      <c r="F207" s="19"/>
      <c r="G207" s="19"/>
      <c r="H207" s="19"/>
      <c r="I207" s="19"/>
      <c r="L207" s="19"/>
      <c r="M207" s="19"/>
      <c r="N207" s="19"/>
      <c r="O207" s="19"/>
      <c r="P207" s="19"/>
      <c r="Q207" s="19"/>
      <c r="R207" s="19"/>
      <c r="S207" s="19"/>
      <c r="V207" s="19"/>
      <c r="W207" s="19"/>
      <c r="X207" s="19"/>
      <c r="Y207" s="19"/>
      <c r="Z207" s="19"/>
      <c r="AA207" s="19"/>
      <c r="AB207" s="19"/>
      <c r="AC207" s="19"/>
    </row>
    <row r="208" spans="2:29" ht="16.5" x14ac:dyDescent="0.3">
      <c r="B208" s="19"/>
      <c r="C208" s="19"/>
      <c r="D208" s="19"/>
      <c r="E208" s="19"/>
      <c r="F208" s="19"/>
      <c r="G208" s="19"/>
      <c r="H208" s="19"/>
      <c r="I208" s="19"/>
      <c r="L208" s="19"/>
      <c r="M208" s="19"/>
      <c r="N208" s="19"/>
      <c r="O208" s="19"/>
      <c r="P208" s="19"/>
      <c r="Q208" s="19"/>
      <c r="R208" s="19"/>
      <c r="S208" s="19"/>
      <c r="V208" s="19"/>
      <c r="W208" s="19"/>
      <c r="X208" s="19"/>
      <c r="Y208" s="19"/>
      <c r="Z208" s="19"/>
      <c r="AA208" s="19"/>
      <c r="AB208" s="19"/>
      <c r="AC208" s="19"/>
    </row>
    <row r="209" spans="2:29" ht="16.5" x14ac:dyDescent="0.3">
      <c r="B209" s="19"/>
      <c r="C209" s="19"/>
      <c r="D209" s="19"/>
      <c r="E209" s="19"/>
      <c r="F209" s="19"/>
      <c r="G209" s="19"/>
      <c r="H209" s="19"/>
      <c r="I209" s="19"/>
      <c r="L209" s="19"/>
      <c r="M209" s="19"/>
      <c r="N209" s="19"/>
      <c r="O209" s="19"/>
      <c r="P209" s="19"/>
      <c r="Q209" s="19"/>
      <c r="R209" s="19"/>
      <c r="S209" s="19"/>
      <c r="V209" s="19"/>
      <c r="W209" s="19"/>
      <c r="X209" s="19"/>
      <c r="Y209" s="19"/>
      <c r="Z209" s="19"/>
      <c r="AA209" s="19"/>
      <c r="AB209" s="19"/>
      <c r="AC209" s="19"/>
    </row>
    <row r="210" spans="2:29" ht="16.5" x14ac:dyDescent="0.3">
      <c r="B210" s="19"/>
      <c r="C210" s="19"/>
      <c r="D210" s="19"/>
      <c r="E210" s="19"/>
      <c r="F210" s="19"/>
      <c r="G210" s="19"/>
      <c r="H210" s="19"/>
      <c r="I210" s="19"/>
      <c r="L210" s="19"/>
      <c r="M210" s="19"/>
      <c r="N210" s="19"/>
      <c r="O210" s="19"/>
      <c r="P210" s="19"/>
      <c r="Q210" s="19"/>
      <c r="R210" s="19"/>
      <c r="S210" s="19"/>
      <c r="V210" s="19"/>
      <c r="W210" s="19"/>
      <c r="X210" s="19"/>
      <c r="Y210" s="19"/>
      <c r="Z210" s="19"/>
      <c r="AA210" s="19"/>
      <c r="AB210" s="19"/>
      <c r="AC210" s="19"/>
    </row>
    <row r="211" spans="2:29" ht="16.5" x14ac:dyDescent="0.3">
      <c r="B211" s="19"/>
      <c r="C211" s="19"/>
      <c r="D211" s="19"/>
      <c r="E211" s="19"/>
      <c r="F211" s="19"/>
      <c r="G211" s="19"/>
      <c r="H211" s="19"/>
      <c r="I211" s="19"/>
      <c r="L211" s="19"/>
      <c r="M211" s="19"/>
      <c r="N211" s="19"/>
      <c r="O211" s="19"/>
      <c r="P211" s="19"/>
      <c r="Q211" s="19"/>
      <c r="R211" s="19"/>
      <c r="S211" s="19"/>
      <c r="V211" s="19"/>
      <c r="W211" s="19"/>
      <c r="X211" s="19"/>
      <c r="Y211" s="19"/>
      <c r="Z211" s="19"/>
      <c r="AA211" s="19"/>
      <c r="AB211" s="19"/>
      <c r="AC211" s="19"/>
    </row>
    <row r="212" spans="2:29" ht="16.5" x14ac:dyDescent="0.3">
      <c r="B212" s="19"/>
      <c r="C212" s="19"/>
      <c r="D212" s="19"/>
      <c r="E212" s="19"/>
      <c r="F212" s="19"/>
      <c r="G212" s="19"/>
      <c r="H212" s="19"/>
      <c r="I212" s="19"/>
      <c r="L212" s="19"/>
      <c r="M212" s="19"/>
      <c r="N212" s="19"/>
      <c r="O212" s="19"/>
      <c r="P212" s="19"/>
      <c r="Q212" s="19"/>
      <c r="R212" s="19"/>
      <c r="S212" s="19"/>
      <c r="V212" s="19"/>
      <c r="W212" s="19"/>
      <c r="X212" s="19"/>
      <c r="Y212" s="19"/>
      <c r="Z212" s="19"/>
      <c r="AA212" s="19"/>
      <c r="AB212" s="19"/>
      <c r="AC212" s="19"/>
    </row>
    <row r="213" spans="2:29" ht="16.5" x14ac:dyDescent="0.3">
      <c r="B213" s="19"/>
      <c r="C213" s="19"/>
      <c r="D213" s="19"/>
      <c r="E213" s="19"/>
      <c r="F213" s="19"/>
      <c r="G213" s="19"/>
      <c r="H213" s="19"/>
      <c r="I213" s="19"/>
      <c r="L213" s="19"/>
      <c r="M213" s="19"/>
      <c r="N213" s="19"/>
      <c r="O213" s="19"/>
      <c r="P213" s="19"/>
      <c r="Q213" s="19"/>
      <c r="R213" s="19"/>
      <c r="S213" s="19"/>
      <c r="V213" s="19"/>
      <c r="W213" s="19"/>
      <c r="X213" s="19"/>
      <c r="Y213" s="19"/>
      <c r="Z213" s="19"/>
      <c r="AA213" s="19"/>
      <c r="AB213" s="19"/>
      <c r="AC213" s="19"/>
    </row>
    <row r="214" spans="2:29" ht="16.5" x14ac:dyDescent="0.3">
      <c r="B214" s="19"/>
      <c r="C214" s="19"/>
      <c r="D214" s="19"/>
      <c r="E214" s="19"/>
      <c r="F214" s="19"/>
      <c r="G214" s="19"/>
      <c r="H214" s="19"/>
      <c r="I214" s="19"/>
      <c r="L214" s="19"/>
      <c r="M214" s="19"/>
      <c r="N214" s="19"/>
      <c r="O214" s="19"/>
      <c r="P214" s="19"/>
      <c r="Q214" s="19"/>
      <c r="R214" s="19"/>
      <c r="S214" s="19"/>
      <c r="V214" s="19"/>
      <c r="W214" s="19"/>
      <c r="X214" s="19"/>
      <c r="Y214" s="19"/>
      <c r="Z214" s="19"/>
      <c r="AA214" s="19"/>
      <c r="AB214" s="19"/>
      <c r="AC214" s="19"/>
    </row>
    <row r="215" spans="2:29" ht="16.5" x14ac:dyDescent="0.3">
      <c r="B215" s="19"/>
      <c r="C215" s="19"/>
      <c r="D215" s="19"/>
      <c r="E215" s="19"/>
      <c r="F215" s="19"/>
      <c r="G215" s="19"/>
      <c r="H215" s="19"/>
      <c r="I215" s="19"/>
      <c r="L215" s="19"/>
      <c r="M215" s="19"/>
      <c r="N215" s="19"/>
      <c r="O215" s="19"/>
      <c r="P215" s="19"/>
      <c r="Q215" s="19"/>
      <c r="R215" s="19"/>
      <c r="S215" s="19"/>
      <c r="V215" s="19"/>
      <c r="W215" s="19"/>
      <c r="X215" s="19"/>
      <c r="Y215" s="19"/>
      <c r="Z215" s="19"/>
      <c r="AA215" s="19"/>
      <c r="AB215" s="19"/>
      <c r="AC215" s="19"/>
    </row>
    <row r="216" spans="2:29" ht="16.5" x14ac:dyDescent="0.3">
      <c r="B216" s="19"/>
      <c r="C216" s="19"/>
      <c r="D216" s="19"/>
      <c r="E216" s="19"/>
      <c r="F216" s="19"/>
      <c r="G216" s="19"/>
      <c r="H216" s="19"/>
      <c r="I216" s="19"/>
      <c r="L216" s="19"/>
      <c r="M216" s="19"/>
      <c r="N216" s="19"/>
      <c r="O216" s="19"/>
      <c r="P216" s="19"/>
      <c r="Q216" s="19"/>
      <c r="R216" s="19"/>
      <c r="S216" s="19"/>
      <c r="V216" s="19"/>
      <c r="W216" s="19"/>
      <c r="X216" s="19"/>
      <c r="Y216" s="19"/>
      <c r="Z216" s="19"/>
      <c r="AA216" s="19"/>
      <c r="AB216" s="19"/>
      <c r="AC216" s="19"/>
    </row>
    <row r="217" spans="2:29" ht="16.5" x14ac:dyDescent="0.3">
      <c r="B217" s="19"/>
      <c r="C217" s="19"/>
      <c r="D217" s="19"/>
      <c r="E217" s="19"/>
      <c r="F217" s="19"/>
      <c r="G217" s="19"/>
      <c r="H217" s="19"/>
      <c r="I217" s="19"/>
      <c r="L217" s="19"/>
      <c r="M217" s="19"/>
      <c r="N217" s="19"/>
      <c r="O217" s="19"/>
      <c r="P217" s="19"/>
      <c r="Q217" s="19"/>
      <c r="R217" s="19"/>
      <c r="S217" s="19"/>
      <c r="V217" s="19"/>
      <c r="W217" s="19"/>
      <c r="X217" s="19"/>
      <c r="Y217" s="19"/>
      <c r="Z217" s="19"/>
      <c r="AA217" s="19"/>
      <c r="AB217" s="19"/>
      <c r="AC217" s="19"/>
    </row>
    <row r="218" spans="2:29" ht="16.5" x14ac:dyDescent="0.3">
      <c r="B218" s="19"/>
      <c r="C218" s="19"/>
      <c r="D218" s="19"/>
      <c r="E218" s="19"/>
      <c r="F218" s="19"/>
      <c r="G218" s="19"/>
      <c r="H218" s="19"/>
      <c r="I218" s="19"/>
      <c r="L218" s="19"/>
      <c r="M218" s="19"/>
      <c r="N218" s="19"/>
      <c r="O218" s="19"/>
      <c r="P218" s="19"/>
      <c r="Q218" s="19"/>
      <c r="R218" s="19"/>
      <c r="S218" s="19"/>
      <c r="V218" s="19"/>
      <c r="W218" s="19"/>
      <c r="X218" s="19"/>
      <c r="Y218" s="19"/>
      <c r="Z218" s="19"/>
      <c r="AA218" s="19"/>
      <c r="AB218" s="19"/>
      <c r="AC218" s="19"/>
    </row>
    <row r="219" spans="2:29" ht="16.5" x14ac:dyDescent="0.3">
      <c r="B219" s="19"/>
      <c r="C219" s="19"/>
      <c r="D219" s="19"/>
      <c r="E219" s="19"/>
      <c r="F219" s="19"/>
      <c r="G219" s="19"/>
      <c r="H219" s="19"/>
      <c r="I219" s="19"/>
      <c r="L219" s="19"/>
      <c r="M219" s="19"/>
      <c r="N219" s="19"/>
      <c r="O219" s="19"/>
      <c r="P219" s="19"/>
      <c r="Q219" s="19"/>
      <c r="R219" s="19"/>
      <c r="S219" s="19"/>
      <c r="V219" s="19"/>
      <c r="W219" s="19"/>
      <c r="X219" s="19"/>
      <c r="Y219" s="19"/>
      <c r="Z219" s="19"/>
      <c r="AA219" s="19"/>
      <c r="AB219" s="19"/>
      <c r="AC219" s="19"/>
    </row>
    <row r="220" spans="2:29" ht="16.5" x14ac:dyDescent="0.3">
      <c r="B220" s="19"/>
      <c r="C220" s="19"/>
      <c r="D220" s="19"/>
      <c r="E220" s="19"/>
      <c r="F220" s="19"/>
      <c r="G220" s="19"/>
      <c r="H220" s="19"/>
      <c r="I220" s="19"/>
      <c r="L220" s="19"/>
      <c r="M220" s="19"/>
      <c r="N220" s="19"/>
      <c r="O220" s="19"/>
      <c r="P220" s="19"/>
      <c r="Q220" s="19"/>
      <c r="R220" s="19"/>
      <c r="S220" s="19"/>
      <c r="V220" s="19"/>
      <c r="W220" s="19"/>
      <c r="X220" s="19"/>
      <c r="Y220" s="19"/>
      <c r="Z220" s="19"/>
      <c r="AA220" s="19"/>
      <c r="AB220" s="19"/>
      <c r="AC220" s="19"/>
    </row>
    <row r="221" spans="2:29" ht="16.5" x14ac:dyDescent="0.3">
      <c r="B221" s="19"/>
      <c r="C221" s="19"/>
      <c r="D221" s="19"/>
      <c r="E221" s="19"/>
      <c r="F221" s="19"/>
      <c r="G221" s="19"/>
      <c r="H221" s="19"/>
      <c r="I221" s="19"/>
      <c r="L221" s="19"/>
      <c r="M221" s="19"/>
      <c r="N221" s="19"/>
      <c r="O221" s="19"/>
      <c r="P221" s="19"/>
      <c r="Q221" s="19"/>
      <c r="R221" s="19"/>
      <c r="S221" s="19"/>
      <c r="V221" s="19"/>
      <c r="W221" s="19"/>
      <c r="X221" s="19"/>
      <c r="Y221" s="19"/>
      <c r="Z221" s="19"/>
      <c r="AA221" s="19"/>
      <c r="AB221" s="19"/>
      <c r="AC221" s="19"/>
    </row>
    <row r="222" spans="2:29" ht="16.5" x14ac:dyDescent="0.3">
      <c r="B222" s="19"/>
      <c r="C222" s="19"/>
      <c r="D222" s="19"/>
      <c r="E222" s="19"/>
      <c r="F222" s="19"/>
      <c r="G222" s="19"/>
      <c r="H222" s="19"/>
      <c r="I222" s="19"/>
      <c r="L222" s="19"/>
      <c r="M222" s="19"/>
      <c r="N222" s="19"/>
      <c r="O222" s="19"/>
      <c r="P222" s="19"/>
      <c r="Q222" s="19"/>
      <c r="R222" s="19"/>
      <c r="S222" s="19"/>
      <c r="V222" s="19"/>
      <c r="W222" s="19"/>
      <c r="X222" s="19"/>
      <c r="Y222" s="19"/>
      <c r="Z222" s="19"/>
      <c r="AA222" s="19"/>
      <c r="AB222" s="19"/>
      <c r="AC222" s="19"/>
    </row>
    <row r="223" spans="2:29" ht="16.5" x14ac:dyDescent="0.3">
      <c r="B223" s="19"/>
      <c r="C223" s="19"/>
      <c r="D223" s="19"/>
      <c r="E223" s="19"/>
      <c r="F223" s="19"/>
      <c r="G223" s="19"/>
      <c r="H223" s="19"/>
      <c r="I223" s="19"/>
      <c r="L223" s="19"/>
      <c r="M223" s="19"/>
      <c r="N223" s="19"/>
      <c r="O223" s="19"/>
      <c r="P223" s="19"/>
      <c r="Q223" s="19"/>
      <c r="R223" s="19"/>
      <c r="S223" s="19"/>
      <c r="V223" s="19"/>
      <c r="W223" s="19"/>
      <c r="X223" s="19"/>
      <c r="Y223" s="19"/>
      <c r="Z223" s="19"/>
      <c r="AA223" s="19"/>
      <c r="AB223" s="19"/>
      <c r="AC223" s="19"/>
    </row>
    <row r="224" spans="2:29" ht="16.5" x14ac:dyDescent="0.3">
      <c r="B224" s="19"/>
      <c r="C224" s="19"/>
      <c r="D224" s="19"/>
      <c r="E224" s="19"/>
      <c r="F224" s="19"/>
      <c r="G224" s="19"/>
      <c r="H224" s="19"/>
      <c r="I224" s="19"/>
      <c r="L224" s="19"/>
      <c r="M224" s="19"/>
      <c r="N224" s="19"/>
      <c r="O224" s="19"/>
      <c r="P224" s="19"/>
      <c r="Q224" s="19"/>
      <c r="R224" s="19"/>
      <c r="S224" s="19"/>
      <c r="V224" s="19"/>
      <c r="W224" s="19"/>
      <c r="X224" s="19"/>
      <c r="Y224" s="19"/>
      <c r="Z224" s="19"/>
      <c r="AA224" s="19"/>
      <c r="AB224" s="19"/>
      <c r="AC224" s="19"/>
    </row>
    <row r="225" spans="2:29" ht="16.5" x14ac:dyDescent="0.3">
      <c r="B225" s="19"/>
      <c r="C225" s="19"/>
      <c r="D225" s="19"/>
      <c r="E225" s="19"/>
      <c r="F225" s="19"/>
      <c r="G225" s="19"/>
      <c r="H225" s="19"/>
      <c r="I225" s="19"/>
      <c r="L225" s="19"/>
      <c r="M225" s="19"/>
      <c r="N225" s="19"/>
      <c r="O225" s="19"/>
      <c r="P225" s="19"/>
      <c r="Q225" s="19"/>
      <c r="R225" s="19"/>
      <c r="S225" s="19"/>
      <c r="V225" s="19"/>
      <c r="W225" s="19"/>
      <c r="X225" s="19"/>
      <c r="Y225" s="19"/>
      <c r="Z225" s="19"/>
      <c r="AA225" s="19"/>
      <c r="AB225" s="19"/>
      <c r="AC225" s="19"/>
    </row>
    <row r="226" spans="2:29" ht="16.5" x14ac:dyDescent="0.3">
      <c r="B226" s="19"/>
      <c r="C226" s="19"/>
      <c r="D226" s="19"/>
      <c r="E226" s="19"/>
      <c r="F226" s="19"/>
      <c r="G226" s="19"/>
      <c r="H226" s="19"/>
      <c r="I226" s="19"/>
      <c r="L226" s="19"/>
      <c r="M226" s="19"/>
      <c r="N226" s="19"/>
      <c r="O226" s="19"/>
      <c r="P226" s="19"/>
      <c r="Q226" s="19"/>
      <c r="R226" s="19"/>
      <c r="S226" s="19"/>
      <c r="V226" s="19"/>
      <c r="W226" s="19"/>
      <c r="X226" s="19"/>
      <c r="Y226" s="19"/>
      <c r="Z226" s="19"/>
      <c r="AA226" s="19"/>
      <c r="AB226" s="19"/>
      <c r="AC226" s="19"/>
    </row>
    <row r="227" spans="2:29" ht="16.5" x14ac:dyDescent="0.3">
      <c r="B227" s="19"/>
      <c r="C227" s="19"/>
      <c r="D227" s="19"/>
      <c r="E227" s="19"/>
      <c r="F227" s="19"/>
      <c r="G227" s="19"/>
      <c r="H227" s="19"/>
      <c r="I227" s="19"/>
      <c r="L227" s="19"/>
      <c r="M227" s="19"/>
      <c r="N227" s="19"/>
      <c r="O227" s="19"/>
      <c r="P227" s="19"/>
      <c r="Q227" s="19"/>
      <c r="R227" s="19"/>
      <c r="S227" s="19"/>
      <c r="V227" s="19"/>
      <c r="W227" s="19"/>
      <c r="X227" s="19"/>
      <c r="Y227" s="19"/>
      <c r="Z227" s="19"/>
      <c r="AA227" s="19"/>
      <c r="AB227" s="19"/>
      <c r="AC227" s="19"/>
    </row>
    <row r="228" spans="2:29" ht="16.5" x14ac:dyDescent="0.3">
      <c r="B228" s="19"/>
      <c r="C228" s="19"/>
      <c r="D228" s="19"/>
      <c r="E228" s="19"/>
      <c r="F228" s="19"/>
      <c r="G228" s="19"/>
      <c r="H228" s="19"/>
      <c r="I228" s="19"/>
      <c r="L228" s="19"/>
      <c r="M228" s="19"/>
      <c r="N228" s="19"/>
      <c r="O228" s="19"/>
      <c r="P228" s="19"/>
      <c r="Q228" s="19"/>
      <c r="R228" s="19"/>
      <c r="S228" s="19"/>
      <c r="V228" s="19"/>
      <c r="W228" s="19"/>
      <c r="X228" s="19"/>
      <c r="Y228" s="19"/>
      <c r="Z228" s="19"/>
      <c r="AA228" s="19"/>
      <c r="AB228" s="19"/>
      <c r="AC228" s="19"/>
    </row>
    <row r="229" spans="2:29" ht="16.5" x14ac:dyDescent="0.3">
      <c r="B229" s="19"/>
      <c r="C229" s="19"/>
      <c r="D229" s="19"/>
      <c r="E229" s="19"/>
      <c r="F229" s="19"/>
      <c r="G229" s="19"/>
      <c r="H229" s="19"/>
      <c r="I229" s="19"/>
      <c r="L229" s="19"/>
      <c r="M229" s="19"/>
      <c r="N229" s="19"/>
      <c r="O229" s="19"/>
      <c r="P229" s="19"/>
      <c r="Q229" s="19"/>
      <c r="R229" s="19"/>
      <c r="S229" s="19"/>
      <c r="V229" s="19"/>
      <c r="W229" s="19"/>
      <c r="X229" s="19"/>
      <c r="Y229" s="19"/>
      <c r="Z229" s="19"/>
      <c r="AA229" s="19"/>
      <c r="AB229" s="19"/>
      <c r="AC229" s="19"/>
    </row>
    <row r="230" spans="2:29" ht="16.5" x14ac:dyDescent="0.3">
      <c r="B230" s="19"/>
      <c r="C230" s="19"/>
      <c r="D230" s="19"/>
      <c r="E230" s="19"/>
      <c r="F230" s="19"/>
      <c r="G230" s="19"/>
      <c r="H230" s="19"/>
      <c r="I230" s="19"/>
      <c r="L230" s="19"/>
      <c r="M230" s="19"/>
      <c r="N230" s="19"/>
      <c r="O230" s="19"/>
      <c r="P230" s="19"/>
      <c r="Q230" s="19"/>
      <c r="R230" s="19"/>
      <c r="S230" s="19"/>
      <c r="V230" s="19"/>
      <c r="W230" s="19"/>
      <c r="X230" s="19"/>
      <c r="Y230" s="19"/>
      <c r="Z230" s="19"/>
      <c r="AA230" s="19"/>
      <c r="AB230" s="19"/>
      <c r="AC230" s="19"/>
    </row>
    <row r="231" spans="2:29" ht="16.5" x14ac:dyDescent="0.3">
      <c r="B231" s="19"/>
      <c r="C231" s="19"/>
      <c r="D231" s="19"/>
      <c r="E231" s="19"/>
      <c r="F231" s="19"/>
      <c r="G231" s="19"/>
      <c r="H231" s="19"/>
      <c r="I231" s="19"/>
      <c r="L231" s="19"/>
      <c r="M231" s="19"/>
      <c r="N231" s="19"/>
      <c r="O231" s="19"/>
      <c r="P231" s="19"/>
      <c r="Q231" s="19"/>
      <c r="R231" s="19"/>
      <c r="S231" s="19"/>
      <c r="V231" s="19"/>
      <c r="W231" s="19"/>
      <c r="X231" s="19"/>
      <c r="Y231" s="19"/>
      <c r="Z231" s="19"/>
      <c r="AA231" s="19"/>
      <c r="AB231" s="19"/>
      <c r="AC231" s="19"/>
    </row>
    <row r="232" spans="2:29" ht="16.5" x14ac:dyDescent="0.3">
      <c r="B232" s="19"/>
      <c r="C232" s="19"/>
      <c r="D232" s="19"/>
      <c r="E232" s="19"/>
      <c r="F232" s="19"/>
      <c r="G232" s="19"/>
      <c r="H232" s="19"/>
      <c r="I232" s="19"/>
      <c r="L232" s="19"/>
      <c r="M232" s="19"/>
      <c r="N232" s="19"/>
      <c r="O232" s="19"/>
      <c r="P232" s="19"/>
      <c r="Q232" s="19"/>
      <c r="R232" s="19"/>
      <c r="S232" s="19"/>
      <c r="V232" s="19"/>
      <c r="W232" s="19"/>
      <c r="X232" s="19"/>
      <c r="Y232" s="19"/>
      <c r="Z232" s="19"/>
      <c r="AA232" s="19"/>
      <c r="AB232" s="19"/>
      <c r="AC232" s="19"/>
    </row>
    <row r="233" spans="2:29" ht="16.5" x14ac:dyDescent="0.3">
      <c r="B233" s="19"/>
      <c r="C233" s="19"/>
      <c r="D233" s="19"/>
      <c r="E233" s="19"/>
      <c r="F233" s="19"/>
      <c r="G233" s="19"/>
      <c r="H233" s="19"/>
      <c r="I233" s="19"/>
      <c r="L233" s="19"/>
      <c r="M233" s="19"/>
      <c r="N233" s="19"/>
      <c r="O233" s="19"/>
      <c r="P233" s="19"/>
      <c r="Q233" s="19"/>
      <c r="R233" s="19"/>
      <c r="S233" s="19"/>
      <c r="V233" s="19"/>
      <c r="W233" s="19"/>
      <c r="X233" s="19"/>
      <c r="Y233" s="19"/>
      <c r="Z233" s="19"/>
      <c r="AA233" s="19"/>
      <c r="AB233" s="19"/>
      <c r="AC233" s="19"/>
    </row>
    <row r="234" spans="2:29" ht="16.5" x14ac:dyDescent="0.3">
      <c r="B234" s="19"/>
      <c r="C234" s="19"/>
      <c r="D234" s="19"/>
      <c r="E234" s="19"/>
      <c r="F234" s="19"/>
      <c r="G234" s="19"/>
      <c r="H234" s="19"/>
      <c r="I234" s="19"/>
      <c r="L234" s="19"/>
      <c r="M234" s="19"/>
      <c r="N234" s="19"/>
      <c r="O234" s="19"/>
      <c r="P234" s="19"/>
      <c r="Q234" s="19"/>
      <c r="R234" s="19"/>
      <c r="S234" s="19"/>
      <c r="V234" s="19"/>
      <c r="W234" s="19"/>
      <c r="X234" s="19"/>
      <c r="Y234" s="19"/>
      <c r="Z234" s="19"/>
      <c r="AA234" s="19"/>
      <c r="AB234" s="19"/>
      <c r="AC234" s="19"/>
    </row>
    <row r="235" spans="2:29" ht="16.5" x14ac:dyDescent="0.3">
      <c r="B235" s="19"/>
      <c r="C235" s="19"/>
      <c r="D235" s="19"/>
      <c r="E235" s="19"/>
      <c r="F235" s="19"/>
      <c r="G235" s="19"/>
      <c r="H235" s="19"/>
      <c r="I235" s="19"/>
      <c r="L235" s="19"/>
      <c r="M235" s="19"/>
      <c r="N235" s="19"/>
      <c r="O235" s="19"/>
      <c r="P235" s="19"/>
      <c r="Q235" s="19"/>
      <c r="R235" s="19"/>
      <c r="S235" s="19"/>
      <c r="V235" s="19"/>
      <c r="W235" s="19"/>
      <c r="X235" s="19"/>
      <c r="Y235" s="19"/>
      <c r="Z235" s="19"/>
      <c r="AA235" s="19"/>
      <c r="AB235" s="19"/>
      <c r="AC235" s="19"/>
    </row>
    <row r="236" spans="2:29" ht="16.5" x14ac:dyDescent="0.3">
      <c r="B236" s="19"/>
      <c r="C236" s="19"/>
      <c r="D236" s="19"/>
      <c r="E236" s="19"/>
      <c r="F236" s="19"/>
      <c r="G236" s="19"/>
      <c r="H236" s="19"/>
      <c r="I236" s="19"/>
      <c r="L236" s="19"/>
      <c r="M236" s="19"/>
      <c r="N236" s="19"/>
      <c r="O236" s="19"/>
      <c r="P236" s="19"/>
      <c r="Q236" s="19"/>
      <c r="R236" s="19"/>
      <c r="S236" s="19"/>
      <c r="V236" s="19"/>
      <c r="W236" s="19"/>
      <c r="X236" s="19"/>
      <c r="Y236" s="19"/>
      <c r="Z236" s="19"/>
      <c r="AA236" s="19"/>
      <c r="AB236" s="19"/>
      <c r="AC236" s="19"/>
    </row>
    <row r="237" spans="2:29" ht="16.5" x14ac:dyDescent="0.3">
      <c r="B237" s="19"/>
      <c r="C237" s="19"/>
      <c r="D237" s="19"/>
      <c r="E237" s="19"/>
      <c r="F237" s="19"/>
      <c r="G237" s="19"/>
      <c r="H237" s="19"/>
      <c r="I237" s="19"/>
      <c r="L237" s="19"/>
      <c r="M237" s="19"/>
      <c r="N237" s="19"/>
      <c r="O237" s="19"/>
      <c r="P237" s="19"/>
      <c r="Q237" s="19"/>
      <c r="R237" s="19"/>
      <c r="S237" s="19"/>
      <c r="V237" s="19"/>
      <c r="W237" s="19"/>
      <c r="X237" s="19"/>
      <c r="Y237" s="19"/>
      <c r="Z237" s="19"/>
      <c r="AA237" s="19"/>
      <c r="AB237" s="19"/>
      <c r="AC237" s="19"/>
    </row>
    <row r="238" spans="2:29" ht="16.5" x14ac:dyDescent="0.3">
      <c r="B238" s="19"/>
      <c r="C238" s="19"/>
      <c r="D238" s="19"/>
      <c r="E238" s="19"/>
      <c r="F238" s="19"/>
      <c r="G238" s="19"/>
      <c r="H238" s="19"/>
      <c r="I238" s="19"/>
      <c r="L238" s="19"/>
      <c r="M238" s="19"/>
      <c r="N238" s="19"/>
      <c r="O238" s="19"/>
      <c r="P238" s="19"/>
      <c r="Q238" s="19"/>
      <c r="R238" s="19"/>
      <c r="S238" s="19"/>
      <c r="V238" s="19"/>
      <c r="W238" s="19"/>
      <c r="X238" s="19"/>
      <c r="Y238" s="19"/>
      <c r="Z238" s="19"/>
      <c r="AA238" s="19"/>
      <c r="AB238" s="19"/>
      <c r="AC238" s="19"/>
    </row>
    <row r="239" spans="2:29" ht="16.5" x14ac:dyDescent="0.3">
      <c r="B239" s="19"/>
      <c r="C239" s="19"/>
      <c r="D239" s="19"/>
      <c r="E239" s="19"/>
      <c r="F239" s="19"/>
      <c r="G239" s="19"/>
      <c r="H239" s="19"/>
      <c r="I239" s="19"/>
      <c r="L239" s="19"/>
      <c r="M239" s="19"/>
      <c r="N239" s="19"/>
      <c r="O239" s="19"/>
      <c r="P239" s="19"/>
      <c r="Q239" s="19"/>
      <c r="R239" s="19"/>
      <c r="S239" s="19"/>
      <c r="V239" s="19"/>
      <c r="W239" s="19"/>
      <c r="X239" s="19"/>
      <c r="Y239" s="19"/>
      <c r="Z239" s="19"/>
      <c r="AA239" s="19"/>
      <c r="AB239" s="19"/>
      <c r="AC239" s="19"/>
    </row>
    <row r="240" spans="2:29" ht="16.5" x14ac:dyDescent="0.3">
      <c r="B240" s="19"/>
      <c r="C240" s="19"/>
      <c r="D240" s="19"/>
      <c r="E240" s="19"/>
      <c r="F240" s="19"/>
      <c r="G240" s="19"/>
      <c r="H240" s="19"/>
      <c r="I240" s="19"/>
      <c r="L240" s="19"/>
      <c r="M240" s="19"/>
      <c r="N240" s="19"/>
      <c r="O240" s="19"/>
      <c r="P240" s="19"/>
      <c r="Q240" s="19"/>
      <c r="R240" s="19"/>
      <c r="S240" s="19"/>
      <c r="V240" s="19"/>
      <c r="W240" s="19"/>
      <c r="X240" s="19"/>
      <c r="Y240" s="19"/>
      <c r="Z240" s="19"/>
      <c r="AA240" s="19"/>
      <c r="AB240" s="19"/>
      <c r="AC240" s="19"/>
    </row>
    <row r="241" spans="2:29" ht="16.5" x14ac:dyDescent="0.3">
      <c r="B241" s="19"/>
      <c r="C241" s="19"/>
      <c r="D241" s="19"/>
      <c r="E241" s="19"/>
      <c r="F241" s="19"/>
      <c r="G241" s="19"/>
      <c r="H241" s="19"/>
      <c r="I241" s="19"/>
      <c r="L241" s="19"/>
      <c r="M241" s="19"/>
      <c r="N241" s="19"/>
      <c r="O241" s="19"/>
      <c r="P241" s="19"/>
      <c r="Q241" s="19"/>
      <c r="R241" s="19"/>
      <c r="S241" s="19"/>
      <c r="V241" s="19"/>
      <c r="W241" s="19"/>
      <c r="X241" s="19"/>
      <c r="Y241" s="19"/>
      <c r="Z241" s="19"/>
      <c r="AA241" s="19"/>
      <c r="AB241" s="19"/>
      <c r="AC241" s="19"/>
    </row>
    <row r="242" spans="2:29" ht="16.5" x14ac:dyDescent="0.3">
      <c r="B242" s="19"/>
      <c r="C242" s="19"/>
      <c r="D242" s="19"/>
      <c r="E242" s="19"/>
      <c r="F242" s="19"/>
      <c r="G242" s="19"/>
      <c r="H242" s="19"/>
      <c r="I242" s="19"/>
      <c r="L242" s="19"/>
      <c r="M242" s="19"/>
      <c r="N242" s="19"/>
      <c r="O242" s="19"/>
      <c r="P242" s="19"/>
      <c r="Q242" s="19"/>
      <c r="R242" s="19"/>
      <c r="S242" s="19"/>
      <c r="V242" s="19"/>
      <c r="W242" s="19"/>
      <c r="X242" s="19"/>
      <c r="Y242" s="19"/>
      <c r="Z242" s="19"/>
      <c r="AA242" s="19"/>
      <c r="AB242" s="19"/>
      <c r="AC242" s="19"/>
    </row>
    <row r="243" spans="2:29" ht="16.5" x14ac:dyDescent="0.3">
      <c r="B243" s="19"/>
      <c r="C243" s="19"/>
      <c r="D243" s="19"/>
      <c r="E243" s="19"/>
      <c r="F243" s="19"/>
      <c r="G243" s="19"/>
      <c r="H243" s="19"/>
      <c r="I243" s="19"/>
      <c r="L243" s="19"/>
      <c r="M243" s="19"/>
      <c r="N243" s="19"/>
      <c r="O243" s="19"/>
      <c r="P243" s="19"/>
      <c r="Q243" s="19"/>
      <c r="R243" s="19"/>
      <c r="S243" s="19"/>
      <c r="V243" s="19"/>
      <c r="W243" s="19"/>
      <c r="X243" s="19"/>
      <c r="Y243" s="19"/>
      <c r="Z243" s="19"/>
      <c r="AA243" s="19"/>
      <c r="AB243" s="19"/>
      <c r="AC243" s="19"/>
    </row>
    <row r="244" spans="2:29" ht="16.5" x14ac:dyDescent="0.3">
      <c r="B244" s="19"/>
      <c r="C244" s="19"/>
      <c r="D244" s="19"/>
      <c r="E244" s="19"/>
      <c r="F244" s="19"/>
      <c r="G244" s="19"/>
      <c r="H244" s="19"/>
      <c r="I244" s="19"/>
      <c r="L244" s="19"/>
      <c r="M244" s="19"/>
      <c r="N244" s="19"/>
      <c r="O244" s="19"/>
      <c r="P244" s="19"/>
      <c r="Q244" s="19"/>
      <c r="R244" s="19"/>
      <c r="S244" s="19"/>
      <c r="V244" s="19"/>
      <c r="W244" s="19"/>
      <c r="X244" s="19"/>
      <c r="Y244" s="19"/>
      <c r="Z244" s="19"/>
      <c r="AA244" s="19"/>
      <c r="AB244" s="19"/>
      <c r="AC244" s="19"/>
    </row>
    <row r="245" spans="2:29" ht="16.5" x14ac:dyDescent="0.3">
      <c r="B245" s="19"/>
      <c r="C245" s="19"/>
      <c r="D245" s="19"/>
      <c r="E245" s="19"/>
      <c r="F245" s="19"/>
      <c r="G245" s="19"/>
      <c r="H245" s="19"/>
      <c r="I245" s="19"/>
      <c r="L245" s="19"/>
      <c r="M245" s="19"/>
      <c r="N245" s="19"/>
      <c r="O245" s="19"/>
      <c r="P245" s="19"/>
      <c r="Q245" s="19"/>
      <c r="R245" s="19"/>
      <c r="S245" s="19"/>
      <c r="V245" s="19"/>
      <c r="W245" s="19"/>
      <c r="X245" s="19"/>
      <c r="Y245" s="19"/>
      <c r="Z245" s="19"/>
      <c r="AA245" s="19"/>
      <c r="AB245" s="19"/>
      <c r="AC245" s="19"/>
    </row>
    <row r="246" spans="2:29" ht="16.5" x14ac:dyDescent="0.3">
      <c r="B246" s="19"/>
      <c r="C246" s="19"/>
      <c r="D246" s="19"/>
      <c r="E246" s="19"/>
      <c r="F246" s="19"/>
      <c r="G246" s="19"/>
      <c r="H246" s="19"/>
      <c r="I246" s="19"/>
      <c r="L246" s="19"/>
      <c r="M246" s="19"/>
      <c r="N246" s="19"/>
      <c r="O246" s="19"/>
      <c r="P246" s="19"/>
      <c r="Q246" s="19"/>
      <c r="R246" s="19"/>
      <c r="S246" s="19"/>
      <c r="V246" s="19"/>
      <c r="W246" s="19"/>
      <c r="X246" s="19"/>
      <c r="Y246" s="19"/>
      <c r="Z246" s="19"/>
      <c r="AA246" s="19"/>
      <c r="AB246" s="19"/>
      <c r="AC246" s="19"/>
    </row>
    <row r="247" spans="2:29" ht="16.5" x14ac:dyDescent="0.3">
      <c r="B247" s="19"/>
      <c r="C247" s="19"/>
      <c r="D247" s="19"/>
      <c r="E247" s="19"/>
      <c r="F247" s="19"/>
      <c r="G247" s="19"/>
      <c r="H247" s="19"/>
      <c r="I247" s="19"/>
      <c r="L247" s="19"/>
      <c r="M247" s="19"/>
      <c r="N247" s="19"/>
      <c r="O247" s="19"/>
      <c r="P247" s="19"/>
      <c r="Q247" s="19"/>
      <c r="R247" s="19"/>
      <c r="S247" s="19"/>
      <c r="V247" s="19"/>
      <c r="W247" s="19"/>
      <c r="X247" s="19"/>
      <c r="Y247" s="19"/>
      <c r="Z247" s="19"/>
      <c r="AA247" s="19"/>
      <c r="AB247" s="19"/>
      <c r="AC247" s="19"/>
    </row>
    <row r="248" spans="2:29" ht="16.5" x14ac:dyDescent="0.3">
      <c r="B248" s="19"/>
      <c r="C248" s="19"/>
      <c r="D248" s="19"/>
      <c r="E248" s="19"/>
      <c r="F248" s="19"/>
      <c r="G248" s="19"/>
      <c r="H248" s="19"/>
      <c r="I248" s="19"/>
      <c r="L248" s="19"/>
      <c r="M248" s="19"/>
      <c r="N248" s="19"/>
      <c r="O248" s="19"/>
      <c r="P248" s="19"/>
      <c r="Q248" s="19"/>
      <c r="R248" s="19"/>
      <c r="S248" s="19"/>
      <c r="V248" s="19"/>
      <c r="W248" s="19"/>
      <c r="X248" s="19"/>
      <c r="Y248" s="19"/>
      <c r="Z248" s="19"/>
      <c r="AA248" s="19"/>
      <c r="AB248" s="19"/>
      <c r="AC248" s="19"/>
    </row>
    <row r="249" spans="2:29" ht="16.5" x14ac:dyDescent="0.3">
      <c r="B249" s="19"/>
      <c r="C249" s="19"/>
      <c r="D249" s="19"/>
      <c r="E249" s="19"/>
      <c r="F249" s="19"/>
      <c r="G249" s="19"/>
      <c r="H249" s="19"/>
      <c r="I249" s="19"/>
      <c r="L249" s="19"/>
      <c r="M249" s="19"/>
      <c r="N249" s="19"/>
      <c r="O249" s="19"/>
      <c r="P249" s="19"/>
      <c r="Q249" s="19"/>
      <c r="R249" s="19"/>
      <c r="S249" s="19"/>
      <c r="V249" s="19"/>
      <c r="W249" s="19"/>
      <c r="X249" s="19"/>
      <c r="Y249" s="19"/>
      <c r="Z249" s="19"/>
      <c r="AA249" s="19"/>
      <c r="AB249" s="19"/>
      <c r="AC249" s="19"/>
    </row>
    <row r="250" spans="2:29" ht="16.5" x14ac:dyDescent="0.3">
      <c r="B250" s="19"/>
      <c r="C250" s="19"/>
      <c r="D250" s="19"/>
      <c r="E250" s="19"/>
      <c r="F250" s="19"/>
      <c r="G250" s="19"/>
      <c r="H250" s="19"/>
      <c r="I250" s="19"/>
      <c r="L250" s="19"/>
      <c r="M250" s="19"/>
      <c r="N250" s="19"/>
      <c r="O250" s="19"/>
      <c r="P250" s="19"/>
      <c r="Q250" s="19"/>
      <c r="R250" s="19"/>
      <c r="S250" s="19"/>
      <c r="V250" s="19"/>
      <c r="W250" s="19"/>
      <c r="X250" s="19"/>
      <c r="Y250" s="19"/>
      <c r="Z250" s="19"/>
      <c r="AA250" s="19"/>
      <c r="AB250" s="19"/>
      <c r="AC250" s="19"/>
    </row>
    <row r="251" spans="2:29" ht="16.5" x14ac:dyDescent="0.3">
      <c r="B251" s="19"/>
      <c r="C251" s="19"/>
      <c r="D251" s="19"/>
      <c r="E251" s="19"/>
      <c r="F251" s="19"/>
      <c r="G251" s="19"/>
      <c r="H251" s="19"/>
      <c r="I251" s="19"/>
      <c r="L251" s="19"/>
      <c r="M251" s="19"/>
      <c r="N251" s="19"/>
      <c r="O251" s="19"/>
      <c r="P251" s="19"/>
      <c r="Q251" s="19"/>
      <c r="R251" s="19"/>
      <c r="S251" s="19"/>
      <c r="V251" s="19"/>
      <c r="W251" s="19"/>
      <c r="X251" s="19"/>
      <c r="Y251" s="19"/>
      <c r="Z251" s="19"/>
      <c r="AA251" s="19"/>
      <c r="AB251" s="19"/>
      <c r="AC251" s="19"/>
    </row>
    <row r="252" spans="2:29" ht="16.5" x14ac:dyDescent="0.3">
      <c r="B252" s="19"/>
      <c r="C252" s="19"/>
      <c r="D252" s="19"/>
      <c r="E252" s="19"/>
      <c r="F252" s="19"/>
      <c r="G252" s="19"/>
      <c r="H252" s="19"/>
      <c r="I252" s="19"/>
      <c r="L252" s="19"/>
      <c r="M252" s="19"/>
      <c r="N252" s="19"/>
      <c r="O252" s="19"/>
      <c r="P252" s="19"/>
      <c r="Q252" s="19"/>
      <c r="R252" s="19"/>
      <c r="S252" s="19"/>
      <c r="V252" s="19"/>
      <c r="W252" s="19"/>
      <c r="X252" s="19"/>
      <c r="Y252" s="19"/>
      <c r="Z252" s="19"/>
      <c r="AA252" s="19"/>
      <c r="AB252" s="19"/>
      <c r="AC252" s="19"/>
    </row>
    <row r="253" spans="2:29" ht="16.5" x14ac:dyDescent="0.3">
      <c r="B253" s="19"/>
      <c r="C253" s="19"/>
      <c r="D253" s="19"/>
      <c r="E253" s="19"/>
      <c r="F253" s="19"/>
      <c r="G253" s="19"/>
      <c r="H253" s="19"/>
      <c r="I253" s="19"/>
      <c r="L253" s="19"/>
      <c r="M253" s="19"/>
      <c r="N253" s="19"/>
      <c r="O253" s="19"/>
      <c r="P253" s="19"/>
      <c r="Q253" s="19"/>
      <c r="R253" s="19"/>
      <c r="S253" s="19"/>
      <c r="V253" s="19"/>
      <c r="W253" s="19"/>
      <c r="X253" s="19"/>
      <c r="Y253" s="19"/>
      <c r="Z253" s="19"/>
      <c r="AA253" s="19"/>
      <c r="AB253" s="19"/>
      <c r="AC253" s="19"/>
    </row>
    <row r="254" spans="2:29" ht="16.5" x14ac:dyDescent="0.3">
      <c r="B254" s="19"/>
      <c r="C254" s="19"/>
      <c r="D254" s="19"/>
      <c r="E254" s="19"/>
      <c r="F254" s="19"/>
      <c r="G254" s="19"/>
      <c r="H254" s="19"/>
      <c r="I254" s="19"/>
      <c r="L254" s="19"/>
      <c r="M254" s="19"/>
      <c r="N254" s="19"/>
      <c r="O254" s="19"/>
      <c r="P254" s="19"/>
      <c r="Q254" s="19"/>
      <c r="R254" s="19"/>
      <c r="S254" s="19"/>
      <c r="V254" s="19"/>
      <c r="W254" s="19"/>
      <c r="X254" s="19"/>
      <c r="Y254" s="19"/>
      <c r="Z254" s="19"/>
      <c r="AA254" s="19"/>
      <c r="AB254" s="19"/>
      <c r="AC254" s="19"/>
    </row>
    <row r="255" spans="2:29" ht="16.5" x14ac:dyDescent="0.3">
      <c r="B255" s="19"/>
      <c r="C255" s="19"/>
      <c r="D255" s="19"/>
      <c r="E255" s="19"/>
      <c r="F255" s="19"/>
      <c r="G255" s="19"/>
      <c r="H255" s="19"/>
      <c r="I255" s="19"/>
      <c r="L255" s="19"/>
      <c r="M255" s="19"/>
      <c r="N255" s="19"/>
      <c r="O255" s="19"/>
      <c r="P255" s="19"/>
      <c r="Q255" s="19"/>
      <c r="R255" s="19"/>
      <c r="S255" s="19"/>
      <c r="V255" s="19"/>
      <c r="W255" s="19"/>
      <c r="X255" s="19"/>
      <c r="Y255" s="19"/>
      <c r="Z255" s="19"/>
      <c r="AA255" s="19"/>
      <c r="AB255" s="19"/>
      <c r="AC255" s="19"/>
    </row>
    <row r="256" spans="2:29" ht="16.5" x14ac:dyDescent="0.3">
      <c r="B256" s="19"/>
      <c r="C256" s="19"/>
      <c r="D256" s="19"/>
      <c r="E256" s="19"/>
      <c r="F256" s="19"/>
      <c r="G256" s="19"/>
      <c r="H256" s="19"/>
      <c r="I256" s="19"/>
      <c r="L256" s="19"/>
      <c r="M256" s="19"/>
      <c r="N256" s="19"/>
      <c r="O256" s="19"/>
      <c r="P256" s="19"/>
      <c r="Q256" s="19"/>
      <c r="R256" s="19"/>
      <c r="S256" s="19"/>
      <c r="V256" s="19"/>
      <c r="W256" s="19"/>
      <c r="X256" s="19"/>
      <c r="Y256" s="19"/>
      <c r="Z256" s="19"/>
      <c r="AA256" s="19"/>
      <c r="AB256" s="19"/>
      <c r="AC256" s="19"/>
    </row>
    <row r="257" spans="2:29" ht="16.5" x14ac:dyDescent="0.3">
      <c r="B257" s="19"/>
      <c r="C257" s="19"/>
      <c r="D257" s="19"/>
      <c r="E257" s="19"/>
      <c r="F257" s="19"/>
      <c r="G257" s="19"/>
      <c r="H257" s="19"/>
      <c r="I257" s="19"/>
      <c r="L257" s="19"/>
      <c r="M257" s="19"/>
      <c r="N257" s="19"/>
      <c r="O257" s="19"/>
      <c r="P257" s="19"/>
      <c r="Q257" s="19"/>
      <c r="R257" s="19"/>
      <c r="S257" s="19"/>
      <c r="V257" s="19"/>
      <c r="W257" s="19"/>
      <c r="X257" s="19"/>
      <c r="Y257" s="19"/>
      <c r="Z257" s="19"/>
      <c r="AA257" s="19"/>
      <c r="AB257" s="19"/>
      <c r="AC257" s="19"/>
    </row>
    <row r="258" spans="2:29" ht="16.5" x14ac:dyDescent="0.3">
      <c r="B258" s="19"/>
      <c r="C258" s="19"/>
      <c r="D258" s="19"/>
      <c r="E258" s="19"/>
      <c r="F258" s="19"/>
      <c r="G258" s="19"/>
      <c r="H258" s="19"/>
      <c r="I258" s="19"/>
      <c r="L258" s="19"/>
      <c r="M258" s="19"/>
      <c r="N258" s="19"/>
      <c r="O258" s="19"/>
      <c r="P258" s="19"/>
      <c r="Q258" s="19"/>
      <c r="R258" s="19"/>
      <c r="S258" s="19"/>
      <c r="V258" s="19"/>
      <c r="W258" s="19"/>
      <c r="X258" s="19"/>
      <c r="Y258" s="19"/>
      <c r="Z258" s="19"/>
      <c r="AA258" s="19"/>
      <c r="AB258" s="19"/>
      <c r="AC258" s="19"/>
    </row>
    <row r="259" spans="2:29" ht="16.5" x14ac:dyDescent="0.3">
      <c r="B259" s="19"/>
      <c r="C259" s="19"/>
      <c r="D259" s="19"/>
      <c r="E259" s="19"/>
      <c r="F259" s="19"/>
      <c r="G259" s="19"/>
      <c r="H259" s="19"/>
      <c r="I259" s="19"/>
      <c r="L259" s="19"/>
      <c r="M259" s="19"/>
      <c r="N259" s="19"/>
      <c r="O259" s="19"/>
      <c r="P259" s="19"/>
      <c r="Q259" s="19"/>
      <c r="R259" s="19"/>
      <c r="S259" s="19"/>
      <c r="V259" s="19"/>
      <c r="W259" s="19"/>
      <c r="X259" s="19"/>
      <c r="Y259" s="19"/>
      <c r="Z259" s="19"/>
      <c r="AA259" s="19"/>
      <c r="AB259" s="19"/>
      <c r="AC259" s="19"/>
    </row>
    <row r="260" spans="2:29" ht="16.5" x14ac:dyDescent="0.3">
      <c r="B260" s="19"/>
      <c r="C260" s="19"/>
      <c r="D260" s="19"/>
      <c r="E260" s="19"/>
      <c r="F260" s="19"/>
      <c r="G260" s="19"/>
      <c r="H260" s="19"/>
      <c r="I260" s="19"/>
      <c r="L260" s="19"/>
      <c r="M260" s="19"/>
      <c r="N260" s="19"/>
      <c r="O260" s="19"/>
      <c r="P260" s="19"/>
      <c r="Q260" s="19"/>
      <c r="R260" s="19"/>
      <c r="S260" s="19"/>
      <c r="V260" s="19"/>
      <c r="W260" s="19"/>
      <c r="X260" s="19"/>
      <c r="Y260" s="19"/>
      <c r="Z260" s="19"/>
      <c r="AA260" s="19"/>
      <c r="AB260" s="19"/>
      <c r="AC260" s="19"/>
    </row>
    <row r="261" spans="2:29" ht="16.5" x14ac:dyDescent="0.3">
      <c r="B261" s="19"/>
      <c r="C261" s="19"/>
      <c r="D261" s="19"/>
      <c r="E261" s="19"/>
      <c r="F261" s="19"/>
      <c r="G261" s="19"/>
      <c r="H261" s="19"/>
      <c r="I261" s="19"/>
      <c r="L261" s="19"/>
      <c r="M261" s="19"/>
      <c r="N261" s="19"/>
      <c r="O261" s="19"/>
      <c r="P261" s="19"/>
      <c r="Q261" s="19"/>
      <c r="R261" s="19"/>
      <c r="S261" s="19"/>
      <c r="V261" s="19"/>
      <c r="W261" s="19"/>
      <c r="X261" s="19"/>
      <c r="Y261" s="19"/>
      <c r="Z261" s="19"/>
      <c r="AA261" s="19"/>
      <c r="AB261" s="19"/>
      <c r="AC261" s="19"/>
    </row>
    <row r="262" spans="2:29" ht="16.5" x14ac:dyDescent="0.3">
      <c r="B262" s="19"/>
      <c r="C262" s="19"/>
      <c r="D262" s="19"/>
      <c r="E262" s="19"/>
      <c r="F262" s="19"/>
      <c r="G262" s="19"/>
      <c r="H262" s="19"/>
      <c r="I262" s="19"/>
      <c r="L262" s="19"/>
      <c r="M262" s="19"/>
      <c r="N262" s="19"/>
      <c r="O262" s="19"/>
      <c r="P262" s="19"/>
      <c r="Q262" s="19"/>
      <c r="R262" s="19"/>
      <c r="S262" s="19"/>
      <c r="V262" s="19"/>
      <c r="W262" s="19"/>
      <c r="X262" s="19"/>
      <c r="Y262" s="19"/>
      <c r="Z262" s="19"/>
      <c r="AA262" s="19"/>
      <c r="AB262" s="19"/>
      <c r="AC262" s="19"/>
    </row>
    <row r="263" spans="2:29" ht="16.5" x14ac:dyDescent="0.3">
      <c r="B263" s="19"/>
      <c r="C263" s="19"/>
      <c r="D263" s="19"/>
      <c r="E263" s="19"/>
      <c r="F263" s="19"/>
      <c r="G263" s="19"/>
      <c r="H263" s="19"/>
      <c r="I263" s="19"/>
      <c r="L263" s="19"/>
      <c r="M263" s="19"/>
      <c r="N263" s="19"/>
      <c r="O263" s="19"/>
      <c r="P263" s="19"/>
      <c r="Q263" s="19"/>
      <c r="R263" s="19"/>
      <c r="S263" s="19"/>
      <c r="V263" s="19"/>
      <c r="W263" s="19"/>
      <c r="X263" s="19"/>
      <c r="Y263" s="19"/>
      <c r="Z263" s="19"/>
      <c r="AA263" s="19"/>
      <c r="AB263" s="19"/>
      <c r="AC263" s="19"/>
    </row>
    <row r="264" spans="2:29" ht="16.5" x14ac:dyDescent="0.3">
      <c r="B264" s="19"/>
      <c r="C264" s="19"/>
      <c r="D264" s="19"/>
      <c r="E264" s="19"/>
      <c r="F264" s="19"/>
      <c r="G264" s="19"/>
      <c r="H264" s="19"/>
      <c r="I264" s="19"/>
      <c r="L264" s="19"/>
      <c r="M264" s="19"/>
      <c r="N264" s="19"/>
      <c r="O264" s="19"/>
      <c r="P264" s="19"/>
      <c r="Q264" s="19"/>
      <c r="R264" s="19"/>
      <c r="S264" s="19"/>
      <c r="V264" s="19"/>
      <c r="W264" s="19"/>
      <c r="X264" s="19"/>
      <c r="Y264" s="19"/>
      <c r="Z264" s="19"/>
      <c r="AA264" s="19"/>
      <c r="AB264" s="19"/>
      <c r="AC264" s="19"/>
    </row>
    <row r="265" spans="2:29" ht="16.5" x14ac:dyDescent="0.3">
      <c r="B265" s="19"/>
      <c r="C265" s="19"/>
      <c r="D265" s="19"/>
      <c r="E265" s="19"/>
      <c r="F265" s="19"/>
      <c r="G265" s="19"/>
      <c r="H265" s="19"/>
      <c r="I265" s="19"/>
      <c r="L265" s="19"/>
      <c r="M265" s="19"/>
      <c r="N265" s="19"/>
      <c r="O265" s="19"/>
      <c r="P265" s="19"/>
      <c r="Q265" s="19"/>
      <c r="R265" s="19"/>
      <c r="S265" s="19"/>
      <c r="V265" s="19"/>
      <c r="W265" s="19"/>
      <c r="X265" s="19"/>
      <c r="Y265" s="19"/>
      <c r="Z265" s="19"/>
      <c r="AA265" s="19"/>
      <c r="AB265" s="19"/>
      <c r="AC265" s="19"/>
    </row>
    <row r="266" spans="2:29" ht="16.5" x14ac:dyDescent="0.3">
      <c r="B266" s="19"/>
      <c r="C266" s="19"/>
      <c r="D266" s="19"/>
      <c r="E266" s="19"/>
      <c r="F266" s="19"/>
      <c r="G266" s="19"/>
      <c r="H266" s="19"/>
      <c r="I266" s="19"/>
      <c r="L266" s="19"/>
      <c r="M266" s="19"/>
      <c r="N266" s="19"/>
      <c r="O266" s="19"/>
      <c r="P266" s="19"/>
      <c r="Q266" s="19"/>
      <c r="R266" s="19"/>
      <c r="S266" s="19"/>
      <c r="V266" s="19"/>
      <c r="W266" s="19"/>
      <c r="X266" s="19"/>
      <c r="Y266" s="19"/>
      <c r="Z266" s="19"/>
      <c r="AA266" s="19"/>
      <c r="AB266" s="19"/>
      <c r="AC266" s="19"/>
    </row>
    <row r="267" spans="2:29" ht="16.5" x14ac:dyDescent="0.3">
      <c r="B267" s="19"/>
      <c r="C267" s="19"/>
      <c r="D267" s="19"/>
      <c r="E267" s="19"/>
      <c r="F267" s="19"/>
      <c r="G267" s="19"/>
      <c r="H267" s="19"/>
      <c r="I267" s="19"/>
      <c r="L267" s="19"/>
      <c r="M267" s="19"/>
      <c r="N267" s="19"/>
      <c r="O267" s="19"/>
      <c r="P267" s="19"/>
      <c r="Q267" s="19"/>
      <c r="R267" s="19"/>
      <c r="S267" s="19"/>
      <c r="V267" s="19"/>
      <c r="W267" s="19"/>
      <c r="X267" s="19"/>
      <c r="Y267" s="19"/>
      <c r="Z267" s="19"/>
      <c r="AA267" s="19"/>
      <c r="AB267" s="19"/>
      <c r="AC267" s="19"/>
    </row>
    <row r="268" spans="2:29" ht="16.5" x14ac:dyDescent="0.3">
      <c r="B268" s="19"/>
      <c r="C268" s="19"/>
      <c r="D268" s="19"/>
      <c r="E268" s="19"/>
      <c r="F268" s="19"/>
      <c r="G268" s="19"/>
      <c r="H268" s="19"/>
      <c r="I268" s="19"/>
      <c r="L268" s="19"/>
      <c r="M268" s="19"/>
      <c r="N268" s="19"/>
      <c r="O268" s="19"/>
      <c r="P268" s="19"/>
      <c r="Q268" s="19"/>
      <c r="R268" s="19"/>
      <c r="S268" s="19"/>
      <c r="V268" s="19"/>
      <c r="W268" s="19"/>
      <c r="X268" s="19"/>
      <c r="Y268" s="19"/>
      <c r="Z268" s="19"/>
      <c r="AA268" s="19"/>
      <c r="AB268" s="19"/>
      <c r="AC268" s="19"/>
    </row>
    <row r="269" spans="2:29" ht="16.5" x14ac:dyDescent="0.3">
      <c r="B269" s="19"/>
      <c r="C269" s="19"/>
      <c r="D269" s="19"/>
      <c r="E269" s="19"/>
      <c r="F269" s="19"/>
      <c r="G269" s="19"/>
      <c r="H269" s="19"/>
      <c r="I269" s="19"/>
      <c r="L269" s="19"/>
      <c r="M269" s="19"/>
      <c r="N269" s="19"/>
      <c r="O269" s="19"/>
      <c r="P269" s="19"/>
      <c r="Q269" s="19"/>
      <c r="R269" s="19"/>
      <c r="S269" s="19"/>
      <c r="V269" s="19"/>
      <c r="W269" s="19"/>
      <c r="X269" s="19"/>
      <c r="Y269" s="19"/>
      <c r="Z269" s="19"/>
      <c r="AA269" s="19"/>
      <c r="AB269" s="19"/>
      <c r="AC269" s="19"/>
    </row>
    <row r="270" spans="2:29" ht="16.5" x14ac:dyDescent="0.3">
      <c r="B270" s="19"/>
      <c r="C270" s="19"/>
      <c r="D270" s="19"/>
      <c r="E270" s="19"/>
      <c r="F270" s="19"/>
      <c r="G270" s="19"/>
      <c r="H270" s="19"/>
      <c r="I270" s="19"/>
      <c r="L270" s="19"/>
      <c r="M270" s="19"/>
      <c r="N270" s="19"/>
      <c r="O270" s="19"/>
      <c r="P270" s="19"/>
      <c r="Q270" s="19"/>
      <c r="R270" s="19"/>
      <c r="S270" s="19"/>
      <c r="V270" s="19"/>
      <c r="W270" s="19"/>
      <c r="X270" s="19"/>
      <c r="Y270" s="19"/>
      <c r="Z270" s="19"/>
      <c r="AA270" s="19"/>
      <c r="AB270" s="19"/>
      <c r="AC270" s="19"/>
    </row>
    <row r="271" spans="2:29" ht="16.5" x14ac:dyDescent="0.3">
      <c r="B271" s="19"/>
      <c r="C271" s="19"/>
      <c r="D271" s="19"/>
      <c r="E271" s="19"/>
      <c r="F271" s="19"/>
      <c r="G271" s="19"/>
      <c r="H271" s="19"/>
      <c r="I271" s="19"/>
      <c r="L271" s="19"/>
      <c r="M271" s="19"/>
      <c r="N271" s="19"/>
      <c r="O271" s="19"/>
      <c r="P271" s="19"/>
      <c r="Q271" s="19"/>
      <c r="R271" s="19"/>
      <c r="S271" s="19"/>
      <c r="V271" s="19"/>
      <c r="W271" s="19"/>
      <c r="X271" s="19"/>
      <c r="Y271" s="19"/>
      <c r="Z271" s="19"/>
      <c r="AA271" s="19"/>
      <c r="AB271" s="19"/>
      <c r="AC271" s="19"/>
    </row>
    <row r="272" spans="2:29" ht="16.5" x14ac:dyDescent="0.3">
      <c r="B272" s="19"/>
      <c r="C272" s="19"/>
      <c r="D272" s="19"/>
      <c r="E272" s="19"/>
      <c r="F272" s="19"/>
      <c r="G272" s="19"/>
      <c r="H272" s="19"/>
      <c r="I272" s="19"/>
      <c r="L272" s="19"/>
      <c r="M272" s="19"/>
      <c r="N272" s="19"/>
      <c r="O272" s="19"/>
      <c r="P272" s="19"/>
      <c r="Q272" s="19"/>
      <c r="R272" s="19"/>
      <c r="S272" s="19"/>
      <c r="V272" s="19"/>
      <c r="W272" s="19"/>
      <c r="X272" s="19"/>
      <c r="Y272" s="19"/>
      <c r="Z272" s="19"/>
      <c r="AA272" s="19"/>
      <c r="AB272" s="19"/>
      <c r="AC272" s="19"/>
    </row>
    <row r="273" spans="2:29" ht="16.5" x14ac:dyDescent="0.3">
      <c r="B273" s="19"/>
      <c r="C273" s="19"/>
      <c r="D273" s="19"/>
      <c r="E273" s="19"/>
      <c r="F273" s="19"/>
      <c r="G273" s="19"/>
      <c r="H273" s="19"/>
      <c r="I273" s="19"/>
      <c r="L273" s="19"/>
      <c r="M273" s="19"/>
      <c r="N273" s="19"/>
      <c r="O273" s="19"/>
      <c r="P273" s="19"/>
      <c r="Q273" s="19"/>
      <c r="R273" s="19"/>
      <c r="S273" s="19"/>
      <c r="V273" s="19"/>
      <c r="W273" s="19"/>
      <c r="X273" s="19"/>
      <c r="Y273" s="19"/>
      <c r="Z273" s="19"/>
      <c r="AA273" s="19"/>
      <c r="AB273" s="19"/>
      <c r="AC273" s="19"/>
    </row>
    <row r="274" spans="2:29" ht="16.5" x14ac:dyDescent="0.3">
      <c r="B274" s="19"/>
      <c r="C274" s="19"/>
      <c r="D274" s="19"/>
      <c r="E274" s="19"/>
      <c r="F274" s="19"/>
      <c r="G274" s="19"/>
      <c r="H274" s="19"/>
      <c r="I274" s="19"/>
      <c r="L274" s="19"/>
      <c r="M274" s="19"/>
      <c r="N274" s="19"/>
      <c r="O274" s="19"/>
      <c r="P274" s="19"/>
      <c r="Q274" s="19"/>
      <c r="R274" s="19"/>
      <c r="S274" s="19"/>
      <c r="V274" s="19"/>
      <c r="W274" s="19"/>
      <c r="X274" s="19"/>
      <c r="Y274" s="19"/>
      <c r="Z274" s="19"/>
      <c r="AA274" s="19"/>
      <c r="AB274" s="19"/>
      <c r="AC274" s="19"/>
    </row>
    <row r="275" spans="2:29" ht="16.5" x14ac:dyDescent="0.3">
      <c r="B275" s="19"/>
      <c r="C275" s="19"/>
      <c r="D275" s="19"/>
      <c r="E275" s="19"/>
      <c r="F275" s="19"/>
      <c r="G275" s="19"/>
      <c r="H275" s="19"/>
      <c r="I275" s="19"/>
      <c r="L275" s="19"/>
      <c r="M275" s="19"/>
      <c r="N275" s="19"/>
      <c r="O275" s="19"/>
      <c r="P275" s="19"/>
      <c r="Q275" s="19"/>
      <c r="R275" s="19"/>
      <c r="S275" s="19"/>
      <c r="V275" s="19"/>
      <c r="W275" s="19"/>
      <c r="X275" s="19"/>
      <c r="Y275" s="19"/>
      <c r="Z275" s="19"/>
      <c r="AA275" s="19"/>
      <c r="AB275" s="19"/>
      <c r="AC275" s="19"/>
    </row>
    <row r="276" spans="2:29" ht="16.5" x14ac:dyDescent="0.3">
      <c r="B276" s="19"/>
      <c r="C276" s="19"/>
      <c r="D276" s="19"/>
      <c r="E276" s="19"/>
      <c r="F276" s="19"/>
      <c r="G276" s="19"/>
      <c r="H276" s="19"/>
      <c r="I276" s="19"/>
      <c r="L276" s="19"/>
      <c r="M276" s="19"/>
      <c r="N276" s="19"/>
      <c r="O276" s="19"/>
      <c r="P276" s="19"/>
      <c r="Q276" s="19"/>
      <c r="R276" s="19"/>
      <c r="S276" s="19"/>
      <c r="V276" s="19"/>
      <c r="W276" s="19"/>
      <c r="X276" s="19"/>
      <c r="Y276" s="19"/>
      <c r="Z276" s="19"/>
      <c r="AA276" s="19"/>
      <c r="AB276" s="19"/>
      <c r="AC276" s="19"/>
    </row>
    <row r="277" spans="2:29" ht="16.5" x14ac:dyDescent="0.3">
      <c r="B277" s="19"/>
      <c r="C277" s="19"/>
      <c r="D277" s="19"/>
      <c r="E277" s="19"/>
      <c r="F277" s="19"/>
      <c r="G277" s="19"/>
      <c r="H277" s="19"/>
      <c r="I277" s="19"/>
      <c r="L277" s="19"/>
      <c r="M277" s="19"/>
      <c r="N277" s="19"/>
      <c r="O277" s="19"/>
      <c r="P277" s="19"/>
      <c r="Q277" s="19"/>
      <c r="R277" s="19"/>
      <c r="S277" s="19"/>
      <c r="V277" s="19"/>
      <c r="W277" s="19"/>
      <c r="X277" s="19"/>
      <c r="Y277" s="19"/>
      <c r="Z277" s="19"/>
      <c r="AA277" s="19"/>
      <c r="AB277" s="19"/>
      <c r="AC277" s="19"/>
    </row>
    <row r="278" spans="2:29" ht="16.5" x14ac:dyDescent="0.3">
      <c r="B278" s="19"/>
      <c r="C278" s="19"/>
      <c r="D278" s="19"/>
      <c r="E278" s="19"/>
      <c r="F278" s="19"/>
      <c r="G278" s="19"/>
      <c r="H278" s="19"/>
      <c r="I278" s="19"/>
      <c r="L278" s="19"/>
      <c r="M278" s="19"/>
      <c r="N278" s="19"/>
      <c r="O278" s="19"/>
      <c r="P278" s="19"/>
      <c r="Q278" s="19"/>
      <c r="R278" s="19"/>
      <c r="S278" s="19"/>
      <c r="V278" s="19"/>
      <c r="W278" s="19"/>
      <c r="X278" s="19"/>
      <c r="Y278" s="19"/>
      <c r="Z278" s="19"/>
      <c r="AA278" s="19"/>
      <c r="AB278" s="19"/>
      <c r="AC278" s="19"/>
    </row>
    <row r="279" spans="2:29" ht="16.5" x14ac:dyDescent="0.3">
      <c r="B279" s="19"/>
      <c r="C279" s="19"/>
      <c r="D279" s="19"/>
      <c r="E279" s="19"/>
      <c r="F279" s="19"/>
      <c r="G279" s="19"/>
      <c r="H279" s="19"/>
      <c r="I279" s="19"/>
      <c r="L279" s="19"/>
      <c r="M279" s="19"/>
      <c r="N279" s="19"/>
      <c r="O279" s="19"/>
      <c r="P279" s="19"/>
      <c r="Q279" s="19"/>
      <c r="R279" s="19"/>
      <c r="S279" s="19"/>
      <c r="V279" s="19"/>
      <c r="W279" s="19"/>
      <c r="X279" s="19"/>
      <c r="Y279" s="19"/>
      <c r="Z279" s="19"/>
      <c r="AA279" s="19"/>
      <c r="AB279" s="19"/>
      <c r="AC279" s="19"/>
    </row>
    <row r="280" spans="2:29" ht="16.5" x14ac:dyDescent="0.3">
      <c r="B280" s="19"/>
      <c r="C280" s="19"/>
      <c r="D280" s="19"/>
      <c r="E280" s="19"/>
      <c r="F280" s="19"/>
      <c r="G280" s="19"/>
      <c r="H280" s="19"/>
      <c r="I280" s="19"/>
      <c r="L280" s="19"/>
      <c r="M280" s="19"/>
      <c r="N280" s="19"/>
      <c r="O280" s="19"/>
      <c r="P280" s="19"/>
      <c r="Q280" s="19"/>
      <c r="R280" s="19"/>
      <c r="S280" s="19"/>
      <c r="V280" s="19"/>
      <c r="W280" s="19"/>
      <c r="X280" s="19"/>
      <c r="Y280" s="19"/>
      <c r="Z280" s="19"/>
      <c r="AA280" s="19"/>
      <c r="AB280" s="19"/>
      <c r="AC280" s="19"/>
    </row>
    <row r="281" spans="2:29" ht="16.5" x14ac:dyDescent="0.3">
      <c r="B281" s="19"/>
      <c r="C281" s="19"/>
      <c r="D281" s="19"/>
      <c r="E281" s="19"/>
      <c r="F281" s="19"/>
      <c r="G281" s="19"/>
      <c r="H281" s="19"/>
      <c r="I281" s="19"/>
      <c r="L281" s="19"/>
      <c r="M281" s="19"/>
      <c r="N281" s="19"/>
      <c r="O281" s="19"/>
      <c r="P281" s="19"/>
      <c r="Q281" s="19"/>
      <c r="R281" s="19"/>
      <c r="S281" s="19"/>
      <c r="V281" s="19"/>
      <c r="W281" s="19"/>
      <c r="X281" s="19"/>
      <c r="Y281" s="19"/>
      <c r="Z281" s="19"/>
      <c r="AA281" s="19"/>
      <c r="AB281" s="19"/>
      <c r="AC281" s="19"/>
    </row>
    <row r="282" spans="2:29" ht="16.5" x14ac:dyDescent="0.3">
      <c r="B282" s="19"/>
      <c r="C282" s="19"/>
      <c r="D282" s="19"/>
      <c r="E282" s="19"/>
      <c r="F282" s="19"/>
      <c r="G282" s="19"/>
      <c r="H282" s="19"/>
      <c r="I282" s="19"/>
      <c r="L282" s="19"/>
      <c r="M282" s="19"/>
      <c r="N282" s="19"/>
      <c r="O282" s="19"/>
      <c r="P282" s="19"/>
      <c r="Q282" s="19"/>
      <c r="R282" s="19"/>
      <c r="S282" s="19"/>
      <c r="V282" s="19"/>
      <c r="W282" s="19"/>
      <c r="X282" s="19"/>
      <c r="Y282" s="19"/>
      <c r="Z282" s="19"/>
      <c r="AA282" s="19"/>
      <c r="AB282" s="19"/>
      <c r="AC282" s="19"/>
    </row>
    <row r="283" spans="2:29" ht="16.5" x14ac:dyDescent="0.3">
      <c r="B283" s="19"/>
      <c r="C283" s="19"/>
      <c r="D283" s="19"/>
      <c r="E283" s="19"/>
      <c r="F283" s="19"/>
      <c r="G283" s="19"/>
      <c r="H283" s="19"/>
      <c r="I283" s="19"/>
      <c r="L283" s="19"/>
      <c r="M283" s="19"/>
      <c r="N283" s="19"/>
      <c r="O283" s="19"/>
      <c r="P283" s="19"/>
      <c r="Q283" s="19"/>
      <c r="R283" s="19"/>
      <c r="S283" s="19"/>
      <c r="V283" s="19"/>
      <c r="W283" s="19"/>
      <c r="X283" s="19"/>
      <c r="Y283" s="19"/>
      <c r="Z283" s="19"/>
      <c r="AA283" s="19"/>
      <c r="AB283" s="19"/>
      <c r="AC283" s="19"/>
    </row>
    <row r="284" spans="2:29" ht="16.5" x14ac:dyDescent="0.3">
      <c r="B284" s="19"/>
      <c r="C284" s="19"/>
      <c r="D284" s="19"/>
      <c r="E284" s="19"/>
      <c r="F284" s="19"/>
      <c r="G284" s="19"/>
      <c r="H284" s="19"/>
      <c r="I284" s="19"/>
      <c r="L284" s="19"/>
      <c r="M284" s="19"/>
      <c r="N284" s="19"/>
      <c r="O284" s="19"/>
      <c r="P284" s="19"/>
      <c r="Q284" s="19"/>
      <c r="R284" s="19"/>
      <c r="S284" s="19"/>
      <c r="V284" s="19"/>
      <c r="W284" s="19"/>
      <c r="X284" s="19"/>
      <c r="Y284" s="19"/>
      <c r="Z284" s="19"/>
      <c r="AA284" s="19"/>
      <c r="AB284" s="19"/>
      <c r="AC284" s="19"/>
    </row>
    <row r="285" spans="2:29" ht="16.5" x14ac:dyDescent="0.3">
      <c r="B285" s="19"/>
      <c r="C285" s="19"/>
      <c r="D285" s="19"/>
      <c r="E285" s="19"/>
      <c r="F285" s="19"/>
      <c r="G285" s="19"/>
      <c r="H285" s="19"/>
      <c r="I285" s="19"/>
      <c r="L285" s="19"/>
      <c r="M285" s="19"/>
      <c r="N285" s="19"/>
      <c r="O285" s="19"/>
      <c r="P285" s="19"/>
      <c r="Q285" s="19"/>
      <c r="R285" s="19"/>
      <c r="S285" s="19"/>
      <c r="V285" s="19"/>
      <c r="W285" s="19"/>
      <c r="X285" s="19"/>
      <c r="Y285" s="19"/>
      <c r="Z285" s="19"/>
      <c r="AA285" s="19"/>
      <c r="AB285" s="19"/>
      <c r="AC285" s="19"/>
    </row>
    <row r="286" spans="2:29" ht="16.5" x14ac:dyDescent="0.3">
      <c r="B286" s="19"/>
      <c r="C286" s="19"/>
      <c r="D286" s="19"/>
      <c r="E286" s="19"/>
      <c r="F286" s="19"/>
      <c r="G286" s="19"/>
      <c r="H286" s="19"/>
      <c r="I286" s="19"/>
      <c r="L286" s="19"/>
      <c r="M286" s="19"/>
      <c r="N286" s="19"/>
      <c r="O286" s="19"/>
      <c r="P286" s="19"/>
      <c r="Q286" s="19"/>
      <c r="R286" s="19"/>
      <c r="S286" s="19"/>
      <c r="V286" s="19"/>
      <c r="W286" s="19"/>
      <c r="X286" s="19"/>
      <c r="Y286" s="19"/>
      <c r="Z286" s="19"/>
      <c r="AA286" s="19"/>
      <c r="AB286" s="19"/>
      <c r="AC286" s="19"/>
    </row>
    <row r="287" spans="2:29" ht="16.5" x14ac:dyDescent="0.3">
      <c r="B287" s="19"/>
      <c r="C287" s="19"/>
      <c r="D287" s="19"/>
      <c r="E287" s="19"/>
      <c r="F287" s="19"/>
      <c r="G287" s="19"/>
      <c r="H287" s="19"/>
      <c r="I287" s="19"/>
      <c r="L287" s="19"/>
      <c r="M287" s="19"/>
      <c r="N287" s="19"/>
      <c r="O287" s="19"/>
      <c r="P287" s="19"/>
      <c r="Q287" s="19"/>
      <c r="R287" s="19"/>
      <c r="S287" s="19"/>
      <c r="V287" s="19"/>
      <c r="W287" s="19"/>
      <c r="X287" s="19"/>
      <c r="Y287" s="19"/>
      <c r="Z287" s="19"/>
      <c r="AA287" s="19"/>
      <c r="AB287" s="19"/>
      <c r="AC287" s="19"/>
    </row>
    <row r="288" spans="2:29" ht="16.5" x14ac:dyDescent="0.3">
      <c r="B288" s="19"/>
      <c r="C288" s="19"/>
      <c r="D288" s="19"/>
      <c r="E288" s="19"/>
      <c r="F288" s="19"/>
      <c r="G288" s="19"/>
      <c r="H288" s="19"/>
      <c r="I288" s="19"/>
      <c r="L288" s="19"/>
      <c r="M288" s="19"/>
      <c r="N288" s="19"/>
      <c r="O288" s="19"/>
      <c r="P288" s="19"/>
      <c r="Q288" s="19"/>
      <c r="R288" s="19"/>
      <c r="S288" s="19"/>
      <c r="V288" s="19"/>
      <c r="W288" s="19"/>
      <c r="X288" s="19"/>
      <c r="Y288" s="19"/>
      <c r="Z288" s="19"/>
      <c r="AA288" s="19"/>
      <c r="AB288" s="19"/>
      <c r="AC288" s="19"/>
    </row>
    <row r="289" spans="2:29" ht="16.5" x14ac:dyDescent="0.3">
      <c r="B289" s="19"/>
      <c r="C289" s="19"/>
      <c r="D289" s="19"/>
      <c r="E289" s="19"/>
      <c r="F289" s="19"/>
      <c r="G289" s="19"/>
      <c r="H289" s="19"/>
      <c r="I289" s="19"/>
      <c r="L289" s="19"/>
      <c r="M289" s="19"/>
      <c r="N289" s="19"/>
      <c r="O289" s="19"/>
      <c r="P289" s="19"/>
      <c r="Q289" s="19"/>
      <c r="R289" s="19"/>
      <c r="S289" s="19"/>
      <c r="V289" s="19"/>
      <c r="W289" s="19"/>
      <c r="X289" s="19"/>
      <c r="Y289" s="19"/>
      <c r="Z289" s="19"/>
      <c r="AA289" s="19"/>
      <c r="AB289" s="19"/>
      <c r="AC289" s="19"/>
    </row>
    <row r="290" spans="2:29" ht="16.5" x14ac:dyDescent="0.3">
      <c r="B290" s="19"/>
      <c r="C290" s="19"/>
      <c r="D290" s="19"/>
      <c r="E290" s="19"/>
      <c r="F290" s="19"/>
      <c r="G290" s="19"/>
      <c r="H290" s="19"/>
      <c r="I290" s="19"/>
      <c r="L290" s="19"/>
      <c r="M290" s="19"/>
      <c r="N290" s="19"/>
      <c r="O290" s="19"/>
      <c r="P290" s="19"/>
      <c r="Q290" s="19"/>
      <c r="R290" s="19"/>
      <c r="S290" s="19"/>
      <c r="V290" s="19"/>
      <c r="W290" s="19"/>
      <c r="X290" s="19"/>
      <c r="Y290" s="19"/>
      <c r="Z290" s="19"/>
      <c r="AA290" s="19"/>
      <c r="AB290" s="19"/>
      <c r="AC290" s="19"/>
    </row>
    <row r="291" spans="2:29" ht="16.5" x14ac:dyDescent="0.3">
      <c r="B291" s="19"/>
      <c r="C291" s="19"/>
      <c r="D291" s="19"/>
      <c r="E291" s="19"/>
      <c r="F291" s="19"/>
      <c r="G291" s="19"/>
      <c r="H291" s="19"/>
      <c r="I291" s="19"/>
      <c r="L291" s="19"/>
      <c r="M291" s="19"/>
      <c r="N291" s="19"/>
      <c r="O291" s="19"/>
      <c r="P291" s="19"/>
      <c r="Q291" s="19"/>
      <c r="R291" s="19"/>
      <c r="S291" s="19"/>
      <c r="V291" s="19"/>
      <c r="W291" s="19"/>
      <c r="X291" s="19"/>
      <c r="Y291" s="19"/>
      <c r="Z291" s="19"/>
      <c r="AA291" s="19"/>
      <c r="AB291" s="19"/>
      <c r="AC291" s="19"/>
    </row>
    <row r="292" spans="2:29" ht="16.5" x14ac:dyDescent="0.3">
      <c r="B292" s="19"/>
      <c r="C292" s="19"/>
      <c r="D292" s="19"/>
      <c r="E292" s="19"/>
      <c r="F292" s="19"/>
      <c r="G292" s="19"/>
      <c r="H292" s="19"/>
      <c r="I292" s="19"/>
      <c r="L292" s="19"/>
      <c r="M292" s="19"/>
      <c r="N292" s="19"/>
      <c r="O292" s="19"/>
      <c r="P292" s="19"/>
      <c r="Q292" s="19"/>
      <c r="R292" s="19"/>
      <c r="S292" s="19"/>
      <c r="V292" s="19"/>
      <c r="W292" s="19"/>
      <c r="X292" s="19"/>
      <c r="Y292" s="19"/>
      <c r="Z292" s="19"/>
      <c r="AA292" s="19"/>
      <c r="AB292" s="19"/>
      <c r="AC292" s="19"/>
    </row>
    <row r="293" spans="2:29" ht="16.5" x14ac:dyDescent="0.3">
      <c r="B293" s="19"/>
      <c r="C293" s="19"/>
      <c r="D293" s="19"/>
      <c r="E293" s="19"/>
      <c r="F293" s="19"/>
      <c r="G293" s="19"/>
      <c r="H293" s="19"/>
      <c r="I293" s="19"/>
      <c r="L293" s="19"/>
      <c r="M293" s="19"/>
      <c r="N293" s="19"/>
      <c r="O293" s="19"/>
      <c r="P293" s="19"/>
      <c r="Q293" s="19"/>
      <c r="R293" s="19"/>
      <c r="S293" s="19"/>
      <c r="V293" s="19"/>
      <c r="W293" s="19"/>
      <c r="X293" s="19"/>
      <c r="Y293" s="19"/>
      <c r="Z293" s="19"/>
      <c r="AA293" s="19"/>
      <c r="AB293" s="19"/>
      <c r="AC293" s="19"/>
    </row>
    <row r="294" spans="2:29" ht="16.5" x14ac:dyDescent="0.3">
      <c r="B294" s="19"/>
      <c r="C294" s="19"/>
      <c r="D294" s="19"/>
      <c r="E294" s="19"/>
      <c r="F294" s="19"/>
      <c r="G294" s="19"/>
      <c r="H294" s="19"/>
      <c r="I294" s="19"/>
      <c r="L294" s="19"/>
      <c r="M294" s="19"/>
      <c r="N294" s="19"/>
      <c r="O294" s="19"/>
      <c r="P294" s="19"/>
      <c r="Q294" s="19"/>
      <c r="R294" s="19"/>
      <c r="S294" s="19"/>
      <c r="V294" s="19"/>
      <c r="W294" s="19"/>
      <c r="X294" s="19"/>
      <c r="Y294" s="19"/>
      <c r="Z294" s="19"/>
      <c r="AA294" s="19"/>
      <c r="AB294" s="19"/>
      <c r="AC294" s="19"/>
    </row>
    <row r="295" spans="2:29" ht="16.5" x14ac:dyDescent="0.3">
      <c r="B295" s="19"/>
      <c r="C295" s="19"/>
      <c r="D295" s="19"/>
      <c r="E295" s="19"/>
      <c r="F295" s="19"/>
      <c r="G295" s="19"/>
      <c r="H295" s="19"/>
      <c r="I295" s="19"/>
      <c r="L295" s="19"/>
      <c r="M295" s="19"/>
      <c r="N295" s="19"/>
      <c r="O295" s="19"/>
      <c r="P295" s="19"/>
      <c r="Q295" s="19"/>
      <c r="R295" s="19"/>
      <c r="S295" s="19"/>
      <c r="V295" s="19"/>
      <c r="W295" s="19"/>
      <c r="X295" s="19"/>
      <c r="Y295" s="19"/>
      <c r="Z295" s="19"/>
      <c r="AA295" s="19"/>
      <c r="AB295" s="19"/>
      <c r="AC295" s="19"/>
    </row>
    <row r="296" spans="2:29" ht="16.5" x14ac:dyDescent="0.3">
      <c r="B296" s="19"/>
      <c r="C296" s="19"/>
      <c r="D296" s="19"/>
      <c r="E296" s="19"/>
      <c r="F296" s="19"/>
      <c r="G296" s="19"/>
      <c r="H296" s="19"/>
      <c r="I296" s="19"/>
      <c r="L296" s="19"/>
      <c r="M296" s="19"/>
      <c r="N296" s="19"/>
      <c r="O296" s="19"/>
      <c r="P296" s="19"/>
      <c r="Q296" s="19"/>
      <c r="R296" s="19"/>
      <c r="S296" s="19"/>
      <c r="V296" s="19"/>
      <c r="W296" s="19"/>
      <c r="X296" s="19"/>
      <c r="Y296" s="19"/>
      <c r="Z296" s="19"/>
      <c r="AA296" s="19"/>
      <c r="AB296" s="19"/>
      <c r="AC296" s="19"/>
    </row>
    <row r="297" spans="2:29" ht="16.5" x14ac:dyDescent="0.3">
      <c r="B297" s="19"/>
      <c r="C297" s="19"/>
      <c r="D297" s="19"/>
      <c r="E297" s="19"/>
      <c r="F297" s="19"/>
      <c r="G297" s="19"/>
      <c r="H297" s="19"/>
      <c r="I297" s="19"/>
      <c r="L297" s="19"/>
      <c r="M297" s="19"/>
      <c r="N297" s="19"/>
      <c r="O297" s="19"/>
      <c r="P297" s="19"/>
      <c r="Q297" s="19"/>
      <c r="R297" s="19"/>
      <c r="S297" s="19"/>
      <c r="V297" s="19"/>
      <c r="W297" s="19"/>
      <c r="X297" s="19"/>
      <c r="Y297" s="19"/>
      <c r="Z297" s="19"/>
      <c r="AA297" s="19"/>
      <c r="AB297" s="19"/>
      <c r="AC297" s="19"/>
    </row>
    <row r="298" spans="2:29" ht="16.5" x14ac:dyDescent="0.3">
      <c r="B298" s="19"/>
      <c r="C298" s="19"/>
      <c r="D298" s="19"/>
      <c r="E298" s="19"/>
      <c r="F298" s="19"/>
      <c r="G298" s="19"/>
      <c r="H298" s="19"/>
      <c r="I298" s="19"/>
      <c r="L298" s="19"/>
      <c r="M298" s="19"/>
      <c r="N298" s="19"/>
      <c r="O298" s="19"/>
      <c r="P298" s="19"/>
      <c r="Q298" s="19"/>
      <c r="R298" s="19"/>
      <c r="S298" s="19"/>
      <c r="V298" s="19"/>
      <c r="W298" s="19"/>
      <c r="X298" s="19"/>
      <c r="Y298" s="19"/>
      <c r="Z298" s="19"/>
      <c r="AA298" s="19"/>
      <c r="AB298" s="19"/>
      <c r="AC298" s="19"/>
    </row>
    <row r="299" spans="2:29" ht="16.5" x14ac:dyDescent="0.3">
      <c r="B299" s="19"/>
      <c r="C299" s="19"/>
      <c r="D299" s="19"/>
      <c r="E299" s="19"/>
      <c r="F299" s="19"/>
      <c r="G299" s="19"/>
      <c r="H299" s="19"/>
      <c r="I299" s="19"/>
      <c r="L299" s="19"/>
      <c r="M299" s="19"/>
      <c r="N299" s="19"/>
      <c r="O299" s="19"/>
      <c r="P299" s="19"/>
      <c r="Q299" s="19"/>
      <c r="R299" s="19"/>
      <c r="S299" s="19"/>
      <c r="V299" s="19"/>
      <c r="W299" s="19"/>
      <c r="X299" s="19"/>
      <c r="Y299" s="19"/>
      <c r="Z299" s="19"/>
      <c r="AA299" s="19"/>
      <c r="AB299" s="19"/>
      <c r="AC299" s="19"/>
    </row>
    <row r="300" spans="2:29" ht="16.5" x14ac:dyDescent="0.3">
      <c r="B300" s="19"/>
      <c r="C300" s="19"/>
      <c r="D300" s="19"/>
      <c r="E300" s="19"/>
      <c r="F300" s="19"/>
      <c r="G300" s="19"/>
      <c r="H300" s="19"/>
      <c r="I300" s="19"/>
      <c r="L300" s="19"/>
      <c r="M300" s="19"/>
      <c r="N300" s="19"/>
      <c r="O300" s="19"/>
      <c r="P300" s="19"/>
      <c r="Q300" s="19"/>
      <c r="R300" s="19"/>
      <c r="S300" s="19"/>
      <c r="V300" s="19"/>
      <c r="W300" s="19"/>
      <c r="X300" s="19"/>
      <c r="Y300" s="19"/>
      <c r="Z300" s="19"/>
      <c r="AA300" s="19"/>
      <c r="AB300" s="19"/>
      <c r="AC300" s="19"/>
    </row>
    <row r="301" spans="2:29" ht="16.5" x14ac:dyDescent="0.3">
      <c r="B301" s="19"/>
      <c r="C301" s="19"/>
      <c r="D301" s="19"/>
      <c r="E301" s="19"/>
      <c r="F301" s="19"/>
      <c r="G301" s="19"/>
      <c r="H301" s="19"/>
      <c r="I301" s="19"/>
      <c r="L301" s="19"/>
      <c r="M301" s="19"/>
      <c r="N301" s="19"/>
      <c r="O301" s="19"/>
      <c r="P301" s="19"/>
      <c r="Q301" s="19"/>
      <c r="R301" s="19"/>
      <c r="S301" s="19"/>
      <c r="V301" s="19"/>
      <c r="W301" s="19"/>
      <c r="X301" s="19"/>
      <c r="Y301" s="19"/>
      <c r="Z301" s="19"/>
      <c r="AA301" s="19"/>
      <c r="AB301" s="19"/>
      <c r="AC301" s="19"/>
    </row>
    <row r="302" spans="2:29" ht="16.5" x14ac:dyDescent="0.3">
      <c r="B302" s="19"/>
      <c r="C302" s="19"/>
      <c r="D302" s="19"/>
      <c r="E302" s="19"/>
      <c r="F302" s="19"/>
      <c r="G302" s="19"/>
      <c r="H302" s="19"/>
      <c r="I302" s="19"/>
      <c r="L302" s="19"/>
      <c r="M302" s="19"/>
      <c r="N302" s="19"/>
      <c r="O302" s="19"/>
      <c r="P302" s="19"/>
      <c r="Q302" s="19"/>
      <c r="R302" s="19"/>
      <c r="S302" s="19"/>
      <c r="V302" s="19"/>
      <c r="W302" s="19"/>
      <c r="X302" s="19"/>
      <c r="Y302" s="19"/>
      <c r="Z302" s="19"/>
      <c r="AA302" s="19"/>
      <c r="AB302" s="19"/>
      <c r="AC302" s="19"/>
    </row>
    <row r="303" spans="2:29" ht="16.5" x14ac:dyDescent="0.3">
      <c r="B303" s="19"/>
      <c r="C303" s="19"/>
      <c r="D303" s="19"/>
      <c r="E303" s="19"/>
      <c r="F303" s="19"/>
      <c r="G303" s="19"/>
      <c r="H303" s="19"/>
      <c r="I303" s="19"/>
      <c r="L303" s="19"/>
      <c r="M303" s="19"/>
      <c r="N303" s="19"/>
      <c r="O303" s="19"/>
      <c r="P303" s="19"/>
      <c r="Q303" s="19"/>
      <c r="R303" s="19"/>
      <c r="S303" s="19"/>
      <c r="V303" s="19"/>
      <c r="W303" s="19"/>
      <c r="X303" s="19"/>
      <c r="Y303" s="19"/>
      <c r="Z303" s="19"/>
      <c r="AA303" s="19"/>
      <c r="AB303" s="19"/>
      <c r="AC303" s="19"/>
    </row>
    <row r="304" spans="2:29" ht="16.5" x14ac:dyDescent="0.3">
      <c r="B304" s="19"/>
      <c r="C304" s="19"/>
      <c r="D304" s="19"/>
      <c r="E304" s="19"/>
      <c r="F304" s="19"/>
      <c r="G304" s="19"/>
      <c r="H304" s="19"/>
      <c r="I304" s="19"/>
      <c r="L304" s="19"/>
      <c r="M304" s="19"/>
      <c r="N304" s="19"/>
      <c r="O304" s="19"/>
      <c r="P304" s="19"/>
      <c r="Q304" s="19"/>
      <c r="R304" s="19"/>
      <c r="S304" s="19"/>
      <c r="V304" s="19"/>
      <c r="W304" s="19"/>
      <c r="X304" s="19"/>
      <c r="Y304" s="19"/>
      <c r="Z304" s="19"/>
      <c r="AA304" s="19"/>
      <c r="AB304" s="19"/>
      <c r="AC304" s="19"/>
    </row>
    <row r="305" spans="2:29" ht="16.5" x14ac:dyDescent="0.3">
      <c r="B305" s="19"/>
      <c r="C305" s="19"/>
      <c r="D305" s="19"/>
      <c r="E305" s="19"/>
      <c r="F305" s="19"/>
      <c r="G305" s="19"/>
      <c r="H305" s="19"/>
      <c r="I305" s="19"/>
      <c r="L305" s="19"/>
      <c r="M305" s="19"/>
      <c r="N305" s="19"/>
      <c r="O305" s="19"/>
      <c r="P305" s="19"/>
      <c r="Q305" s="19"/>
      <c r="R305" s="19"/>
      <c r="S305" s="19"/>
      <c r="V305" s="19"/>
      <c r="W305" s="19"/>
      <c r="X305" s="19"/>
      <c r="Y305" s="19"/>
      <c r="Z305" s="19"/>
      <c r="AA305" s="19"/>
      <c r="AB305" s="19"/>
      <c r="AC305" s="19"/>
    </row>
    <row r="306" spans="2:29" ht="16.5" x14ac:dyDescent="0.3">
      <c r="B306" s="19"/>
      <c r="C306" s="19"/>
      <c r="D306" s="19"/>
      <c r="E306" s="19"/>
      <c r="F306" s="19"/>
      <c r="G306" s="19"/>
      <c r="H306" s="19"/>
      <c r="I306" s="19"/>
      <c r="L306" s="19"/>
      <c r="M306" s="19"/>
      <c r="N306" s="19"/>
      <c r="O306" s="19"/>
      <c r="P306" s="19"/>
      <c r="Q306" s="19"/>
      <c r="R306" s="19"/>
      <c r="S306" s="19"/>
      <c r="V306" s="19"/>
      <c r="W306" s="19"/>
      <c r="X306" s="19"/>
      <c r="Y306" s="19"/>
      <c r="Z306" s="19"/>
      <c r="AA306" s="19"/>
      <c r="AB306" s="19"/>
      <c r="AC306" s="19"/>
    </row>
    <row r="307" spans="2:29" ht="16.5" x14ac:dyDescent="0.3">
      <c r="B307" s="19"/>
      <c r="C307" s="19"/>
      <c r="D307" s="19"/>
      <c r="E307" s="19"/>
      <c r="F307" s="19"/>
      <c r="G307" s="19"/>
      <c r="H307" s="19"/>
      <c r="I307" s="19"/>
      <c r="L307" s="19"/>
      <c r="M307" s="19"/>
      <c r="N307" s="19"/>
      <c r="O307" s="19"/>
      <c r="P307" s="19"/>
      <c r="Q307" s="19"/>
      <c r="R307" s="19"/>
      <c r="S307" s="19"/>
      <c r="V307" s="19"/>
      <c r="W307" s="19"/>
      <c r="X307" s="19"/>
      <c r="Y307" s="19"/>
      <c r="Z307" s="19"/>
      <c r="AA307" s="19"/>
      <c r="AB307" s="19"/>
      <c r="AC307" s="19"/>
    </row>
    <row r="308" spans="2:29" ht="16.5" x14ac:dyDescent="0.3">
      <c r="B308" s="19"/>
      <c r="C308" s="19"/>
      <c r="D308" s="19"/>
      <c r="E308" s="19"/>
      <c r="F308" s="19"/>
      <c r="G308" s="19"/>
      <c r="H308" s="19"/>
      <c r="I308" s="19"/>
      <c r="L308" s="19"/>
      <c r="M308" s="19"/>
      <c r="N308" s="19"/>
      <c r="O308" s="19"/>
      <c r="P308" s="19"/>
      <c r="Q308" s="19"/>
      <c r="R308" s="19"/>
      <c r="S308" s="19"/>
      <c r="V308" s="19"/>
      <c r="W308" s="19"/>
      <c r="X308" s="19"/>
      <c r="Y308" s="19"/>
      <c r="Z308" s="19"/>
      <c r="AA308" s="19"/>
      <c r="AB308" s="19"/>
      <c r="AC308" s="19"/>
    </row>
    <row r="309" spans="2:29" ht="16.5" x14ac:dyDescent="0.3">
      <c r="B309" s="19"/>
      <c r="C309" s="19"/>
      <c r="D309" s="19"/>
      <c r="E309" s="19"/>
      <c r="F309" s="19"/>
      <c r="G309" s="19"/>
      <c r="H309" s="19"/>
      <c r="I309" s="19"/>
      <c r="L309" s="19"/>
      <c r="M309" s="19"/>
      <c r="N309" s="19"/>
      <c r="O309" s="19"/>
      <c r="P309" s="19"/>
      <c r="Q309" s="19"/>
      <c r="R309" s="19"/>
      <c r="S309" s="19"/>
      <c r="V309" s="19"/>
      <c r="W309" s="19"/>
      <c r="X309" s="19"/>
      <c r="Y309" s="19"/>
      <c r="Z309" s="19"/>
      <c r="AA309" s="19"/>
      <c r="AB309" s="19"/>
      <c r="AC309" s="19"/>
    </row>
    <row r="310" spans="2:29" ht="16.5" x14ac:dyDescent="0.3">
      <c r="B310" s="19"/>
      <c r="C310" s="19"/>
      <c r="D310" s="19"/>
      <c r="E310" s="19"/>
      <c r="F310" s="19"/>
      <c r="G310" s="19"/>
      <c r="H310" s="19"/>
      <c r="I310" s="19"/>
      <c r="L310" s="19"/>
      <c r="M310" s="19"/>
      <c r="N310" s="19"/>
      <c r="O310" s="19"/>
      <c r="P310" s="19"/>
      <c r="Q310" s="19"/>
      <c r="R310" s="19"/>
      <c r="S310" s="19"/>
      <c r="V310" s="19"/>
      <c r="W310" s="19"/>
      <c r="X310" s="19"/>
      <c r="Y310" s="19"/>
      <c r="Z310" s="19"/>
      <c r="AA310" s="19"/>
      <c r="AB310" s="19"/>
      <c r="AC310" s="19"/>
    </row>
    <row r="311" spans="2:29" ht="16.5" x14ac:dyDescent="0.3">
      <c r="B311" s="19"/>
      <c r="C311" s="19"/>
      <c r="D311" s="19"/>
      <c r="E311" s="19"/>
      <c r="F311" s="19"/>
      <c r="G311" s="19"/>
      <c r="H311" s="19"/>
      <c r="I311" s="19"/>
      <c r="L311" s="19"/>
      <c r="M311" s="19"/>
      <c r="N311" s="19"/>
      <c r="O311" s="19"/>
      <c r="P311" s="19"/>
      <c r="Q311" s="19"/>
      <c r="R311" s="19"/>
      <c r="S311" s="19"/>
      <c r="V311" s="19"/>
      <c r="W311" s="19"/>
      <c r="X311" s="19"/>
      <c r="Y311" s="19"/>
      <c r="Z311" s="19"/>
      <c r="AA311" s="19"/>
      <c r="AB311" s="19"/>
      <c r="AC311" s="19"/>
    </row>
    <row r="312" spans="2:29" ht="16.5" x14ac:dyDescent="0.3">
      <c r="B312" s="19"/>
      <c r="C312" s="19"/>
      <c r="D312" s="19"/>
      <c r="E312" s="19"/>
      <c r="F312" s="19"/>
      <c r="G312" s="19"/>
      <c r="H312" s="19"/>
      <c r="I312" s="19"/>
      <c r="L312" s="19"/>
      <c r="M312" s="19"/>
      <c r="N312" s="19"/>
      <c r="O312" s="19"/>
      <c r="P312" s="19"/>
      <c r="Q312" s="19"/>
      <c r="R312" s="19"/>
      <c r="S312" s="19"/>
      <c r="V312" s="19"/>
      <c r="W312" s="19"/>
      <c r="X312" s="19"/>
      <c r="Y312" s="19"/>
      <c r="Z312" s="19"/>
      <c r="AA312" s="19"/>
      <c r="AB312" s="19"/>
      <c r="AC312" s="19"/>
    </row>
    <row r="313" spans="2:29" ht="16.5" x14ac:dyDescent="0.3">
      <c r="B313" s="19"/>
      <c r="C313" s="19"/>
      <c r="D313" s="19"/>
      <c r="E313" s="19"/>
      <c r="F313" s="19"/>
      <c r="G313" s="19"/>
      <c r="H313" s="19"/>
      <c r="I313" s="19"/>
      <c r="L313" s="19"/>
      <c r="M313" s="19"/>
      <c r="N313" s="19"/>
      <c r="O313" s="19"/>
      <c r="P313" s="19"/>
      <c r="Q313" s="19"/>
      <c r="R313" s="19"/>
      <c r="S313" s="19"/>
      <c r="V313" s="19"/>
      <c r="W313" s="19"/>
      <c r="X313" s="19"/>
      <c r="Y313" s="19"/>
      <c r="Z313" s="19"/>
      <c r="AA313" s="19"/>
      <c r="AB313" s="19"/>
      <c r="AC313" s="19"/>
    </row>
    <row r="314" spans="2:29" ht="16.5" x14ac:dyDescent="0.3">
      <c r="B314" s="19"/>
      <c r="C314" s="19"/>
      <c r="D314" s="19"/>
      <c r="E314" s="19"/>
      <c r="F314" s="19"/>
      <c r="G314" s="19"/>
      <c r="H314" s="19"/>
      <c r="I314" s="19"/>
      <c r="L314" s="19"/>
      <c r="M314" s="19"/>
      <c r="N314" s="19"/>
      <c r="O314" s="19"/>
      <c r="P314" s="19"/>
      <c r="Q314" s="19"/>
      <c r="R314" s="19"/>
      <c r="S314" s="19"/>
      <c r="V314" s="19"/>
      <c r="W314" s="19"/>
      <c r="X314" s="19"/>
      <c r="Y314" s="19"/>
      <c r="Z314" s="19"/>
      <c r="AA314" s="19"/>
      <c r="AB314" s="19"/>
      <c r="AC314" s="19"/>
    </row>
    <row r="315" spans="2:29" ht="16.5" x14ac:dyDescent="0.3">
      <c r="B315" s="19"/>
      <c r="C315" s="19"/>
      <c r="D315" s="19"/>
      <c r="E315" s="19"/>
      <c r="F315" s="19"/>
      <c r="G315" s="19"/>
      <c r="H315" s="19"/>
      <c r="I315" s="19"/>
      <c r="L315" s="19"/>
      <c r="M315" s="19"/>
      <c r="N315" s="19"/>
      <c r="O315" s="19"/>
      <c r="P315" s="19"/>
      <c r="Q315" s="19"/>
      <c r="R315" s="19"/>
      <c r="S315" s="19"/>
      <c r="V315" s="19"/>
      <c r="W315" s="19"/>
      <c r="X315" s="19"/>
      <c r="Y315" s="19"/>
      <c r="Z315" s="19"/>
      <c r="AA315" s="19"/>
      <c r="AB315" s="19"/>
      <c r="AC315" s="19"/>
    </row>
    <row r="316" spans="2:29" ht="16.5" x14ac:dyDescent="0.3">
      <c r="B316" s="19"/>
      <c r="C316" s="19"/>
      <c r="D316" s="19"/>
      <c r="E316" s="19"/>
      <c r="F316" s="19"/>
      <c r="G316" s="19"/>
      <c r="H316" s="19"/>
      <c r="I316" s="19"/>
      <c r="L316" s="19"/>
      <c r="M316" s="19"/>
      <c r="N316" s="19"/>
      <c r="O316" s="19"/>
      <c r="P316" s="19"/>
      <c r="Q316" s="19"/>
      <c r="R316" s="19"/>
      <c r="S316" s="19"/>
      <c r="V316" s="19"/>
      <c r="W316" s="19"/>
      <c r="X316" s="19"/>
      <c r="Y316" s="19"/>
      <c r="Z316" s="19"/>
      <c r="AA316" s="19"/>
      <c r="AB316" s="19"/>
      <c r="AC316" s="19"/>
    </row>
    <row r="317" spans="2:29" ht="16.5" x14ac:dyDescent="0.3">
      <c r="B317" s="19"/>
      <c r="C317" s="19"/>
      <c r="D317" s="19"/>
      <c r="E317" s="19"/>
      <c r="F317" s="19"/>
      <c r="G317" s="19"/>
      <c r="H317" s="19"/>
      <c r="I317" s="19"/>
      <c r="L317" s="19"/>
      <c r="M317" s="19"/>
      <c r="N317" s="19"/>
      <c r="O317" s="19"/>
      <c r="P317" s="19"/>
      <c r="Q317" s="19"/>
      <c r="R317" s="19"/>
      <c r="S317" s="19"/>
      <c r="V317" s="19"/>
      <c r="W317" s="19"/>
      <c r="X317" s="19"/>
      <c r="Y317" s="19"/>
      <c r="Z317" s="19"/>
      <c r="AA317" s="19"/>
      <c r="AB317" s="19"/>
      <c r="AC317" s="19"/>
    </row>
    <row r="318" spans="2:29" ht="16.5" x14ac:dyDescent="0.3">
      <c r="B318" s="19"/>
      <c r="C318" s="19"/>
      <c r="D318" s="19"/>
      <c r="E318" s="19"/>
      <c r="F318" s="19"/>
      <c r="G318" s="19"/>
      <c r="H318" s="19"/>
      <c r="I318" s="19"/>
      <c r="L318" s="19"/>
      <c r="M318" s="19"/>
      <c r="N318" s="19"/>
      <c r="O318" s="19"/>
      <c r="P318" s="19"/>
      <c r="Q318" s="19"/>
      <c r="R318" s="19"/>
      <c r="S318" s="19"/>
      <c r="V318" s="19"/>
      <c r="W318" s="19"/>
      <c r="X318" s="19"/>
      <c r="Y318" s="19"/>
      <c r="Z318" s="19"/>
      <c r="AA318" s="19"/>
      <c r="AB318" s="19"/>
      <c r="AC318" s="19"/>
    </row>
    <row r="319" spans="2:29" ht="16.5" x14ac:dyDescent="0.3">
      <c r="B319" s="19"/>
      <c r="C319" s="19"/>
      <c r="D319" s="19"/>
      <c r="E319" s="19"/>
      <c r="F319" s="19"/>
      <c r="G319" s="19"/>
      <c r="H319" s="19"/>
      <c r="I319" s="19"/>
      <c r="L319" s="19"/>
      <c r="M319" s="19"/>
      <c r="N319" s="19"/>
      <c r="O319" s="19"/>
      <c r="P319" s="19"/>
      <c r="Q319" s="19"/>
      <c r="R319" s="19"/>
      <c r="S319" s="19"/>
      <c r="V319" s="19"/>
      <c r="W319" s="19"/>
      <c r="X319" s="19"/>
      <c r="Y319" s="19"/>
      <c r="Z319" s="19"/>
      <c r="AA319" s="19"/>
      <c r="AB319" s="19"/>
      <c r="AC319" s="19"/>
    </row>
    <row r="320" spans="2:29" ht="16.5" x14ac:dyDescent="0.3">
      <c r="B320" s="19"/>
      <c r="C320" s="19"/>
      <c r="D320" s="19"/>
      <c r="E320" s="19"/>
      <c r="F320" s="19"/>
      <c r="G320" s="19"/>
      <c r="H320" s="19"/>
      <c r="I320" s="19"/>
      <c r="L320" s="19"/>
      <c r="M320" s="19"/>
      <c r="N320" s="19"/>
      <c r="O320" s="19"/>
      <c r="P320" s="19"/>
      <c r="Q320" s="19"/>
      <c r="R320" s="19"/>
      <c r="S320" s="19"/>
      <c r="V320" s="19"/>
      <c r="W320" s="19"/>
      <c r="X320" s="19"/>
      <c r="Y320" s="19"/>
      <c r="Z320" s="19"/>
      <c r="AA320" s="19"/>
      <c r="AB320" s="19"/>
      <c r="AC320" s="19"/>
    </row>
    <row r="321" spans="2:29" ht="16.5" x14ac:dyDescent="0.3">
      <c r="B321" s="19"/>
      <c r="C321" s="19"/>
      <c r="D321" s="19"/>
      <c r="E321" s="19"/>
      <c r="F321" s="19"/>
      <c r="G321" s="19"/>
      <c r="H321" s="19"/>
      <c r="I321" s="19"/>
      <c r="L321" s="19"/>
      <c r="M321" s="19"/>
      <c r="N321" s="19"/>
      <c r="O321" s="19"/>
      <c r="P321" s="19"/>
      <c r="Q321" s="19"/>
      <c r="R321" s="19"/>
      <c r="S321" s="19"/>
      <c r="V321" s="19"/>
      <c r="W321" s="19"/>
      <c r="X321" s="19"/>
      <c r="Y321" s="19"/>
      <c r="Z321" s="19"/>
      <c r="AA321" s="19"/>
      <c r="AB321" s="19"/>
      <c r="AC321" s="19"/>
    </row>
    <row r="322" spans="2:29" ht="16.5" x14ac:dyDescent="0.3">
      <c r="B322" s="19"/>
      <c r="C322" s="19"/>
      <c r="D322" s="19"/>
      <c r="E322" s="19"/>
      <c r="F322" s="19"/>
      <c r="G322" s="19"/>
      <c r="H322" s="19"/>
      <c r="I322" s="19"/>
      <c r="L322" s="19"/>
      <c r="M322" s="19"/>
      <c r="N322" s="19"/>
      <c r="O322" s="19"/>
      <c r="P322" s="19"/>
      <c r="Q322" s="19"/>
      <c r="R322" s="19"/>
      <c r="S322" s="19"/>
      <c r="V322" s="19"/>
      <c r="W322" s="19"/>
      <c r="X322" s="19"/>
      <c r="Y322" s="19"/>
      <c r="Z322" s="19"/>
      <c r="AA322" s="19"/>
      <c r="AB322" s="19"/>
      <c r="AC322" s="19"/>
    </row>
    <row r="323" spans="2:29" ht="16.5" x14ac:dyDescent="0.3">
      <c r="B323" s="19"/>
      <c r="C323" s="19"/>
      <c r="D323" s="19"/>
      <c r="E323" s="19"/>
      <c r="F323" s="19"/>
      <c r="G323" s="19"/>
      <c r="H323" s="19"/>
      <c r="I323" s="19"/>
      <c r="L323" s="19"/>
      <c r="M323" s="19"/>
      <c r="N323" s="19"/>
      <c r="O323" s="19"/>
      <c r="P323" s="19"/>
      <c r="Q323" s="19"/>
      <c r="R323" s="19"/>
      <c r="S323" s="19"/>
      <c r="V323" s="19"/>
      <c r="W323" s="19"/>
      <c r="X323" s="19"/>
      <c r="Y323" s="19"/>
      <c r="Z323" s="19"/>
      <c r="AA323" s="19"/>
      <c r="AB323" s="19"/>
      <c r="AC323" s="19"/>
    </row>
    <row r="324" spans="2:29" ht="16.5" x14ac:dyDescent="0.3">
      <c r="B324" s="19"/>
      <c r="C324" s="19"/>
      <c r="D324" s="19"/>
      <c r="E324" s="19"/>
      <c r="F324" s="19"/>
      <c r="G324" s="19"/>
      <c r="H324" s="19"/>
      <c r="I324" s="19"/>
      <c r="L324" s="19"/>
      <c r="M324" s="19"/>
      <c r="N324" s="19"/>
      <c r="O324" s="19"/>
      <c r="P324" s="19"/>
      <c r="Q324" s="19"/>
      <c r="R324" s="19"/>
      <c r="S324" s="19"/>
      <c r="V324" s="19"/>
      <c r="W324" s="19"/>
      <c r="X324" s="19"/>
      <c r="Y324" s="19"/>
      <c r="Z324" s="19"/>
      <c r="AA324" s="19"/>
      <c r="AB324" s="19"/>
      <c r="AC324" s="19"/>
    </row>
    <row r="325" spans="2:29" ht="16.5" x14ac:dyDescent="0.3">
      <c r="B325" s="19"/>
      <c r="C325" s="19"/>
      <c r="D325" s="19"/>
      <c r="E325" s="19"/>
      <c r="F325" s="19"/>
      <c r="G325" s="19"/>
      <c r="H325" s="19"/>
      <c r="I325" s="19"/>
      <c r="L325" s="19"/>
      <c r="M325" s="19"/>
      <c r="N325" s="19"/>
      <c r="O325" s="19"/>
      <c r="P325" s="19"/>
      <c r="Q325" s="19"/>
      <c r="R325" s="19"/>
      <c r="S325" s="19"/>
      <c r="V325" s="19"/>
      <c r="W325" s="19"/>
      <c r="X325" s="19"/>
      <c r="Y325" s="19"/>
      <c r="Z325" s="19"/>
      <c r="AA325" s="19"/>
      <c r="AB325" s="19"/>
      <c r="AC325" s="19"/>
    </row>
    <row r="326" spans="2:29" ht="16.5" x14ac:dyDescent="0.3">
      <c r="B326" s="19"/>
      <c r="C326" s="19"/>
      <c r="D326" s="19"/>
      <c r="E326" s="19"/>
      <c r="F326" s="19"/>
      <c r="G326" s="19"/>
      <c r="H326" s="19"/>
      <c r="I326" s="19"/>
      <c r="L326" s="19"/>
      <c r="M326" s="19"/>
      <c r="N326" s="19"/>
      <c r="O326" s="19"/>
      <c r="P326" s="19"/>
      <c r="Q326" s="19"/>
      <c r="R326" s="19"/>
      <c r="S326" s="19"/>
      <c r="V326" s="19"/>
      <c r="W326" s="19"/>
      <c r="X326" s="19"/>
      <c r="Y326" s="19"/>
      <c r="Z326" s="19"/>
      <c r="AA326" s="19"/>
      <c r="AB326" s="19"/>
      <c r="AC326" s="19"/>
    </row>
    <row r="327" spans="2:29" ht="16.5" x14ac:dyDescent="0.3">
      <c r="B327" s="19"/>
      <c r="C327" s="19"/>
      <c r="D327" s="19"/>
      <c r="E327" s="19"/>
      <c r="F327" s="19"/>
      <c r="G327" s="19"/>
      <c r="H327" s="19"/>
      <c r="I327" s="19"/>
      <c r="L327" s="19"/>
      <c r="M327" s="19"/>
      <c r="N327" s="19"/>
      <c r="O327" s="19"/>
      <c r="P327" s="19"/>
      <c r="Q327" s="19"/>
      <c r="R327" s="19"/>
      <c r="S327" s="19"/>
      <c r="V327" s="19"/>
      <c r="W327" s="19"/>
      <c r="X327" s="19"/>
      <c r="Y327" s="19"/>
      <c r="Z327" s="19"/>
      <c r="AA327" s="19"/>
      <c r="AB327" s="19"/>
      <c r="AC327" s="19"/>
    </row>
    <row r="328" spans="2:29" ht="16.5" x14ac:dyDescent="0.3">
      <c r="B328" s="19"/>
      <c r="C328" s="19"/>
      <c r="D328" s="19"/>
      <c r="E328" s="19"/>
      <c r="F328" s="19"/>
      <c r="G328" s="19"/>
      <c r="H328" s="19"/>
      <c r="I328" s="19"/>
      <c r="L328" s="19"/>
      <c r="M328" s="19"/>
      <c r="N328" s="19"/>
      <c r="O328" s="19"/>
      <c r="P328" s="19"/>
      <c r="Q328" s="19"/>
      <c r="R328" s="19"/>
      <c r="S328" s="19"/>
      <c r="V328" s="19"/>
      <c r="W328" s="19"/>
      <c r="X328" s="19"/>
      <c r="Y328" s="19"/>
      <c r="Z328" s="19"/>
      <c r="AA328" s="19"/>
      <c r="AB328" s="19"/>
      <c r="AC328" s="19"/>
    </row>
    <row r="329" spans="2:29" ht="16.5" x14ac:dyDescent="0.3">
      <c r="B329" s="19"/>
      <c r="C329" s="19"/>
      <c r="D329" s="19"/>
      <c r="E329" s="19"/>
      <c r="F329" s="19"/>
      <c r="G329" s="19"/>
      <c r="H329" s="19"/>
      <c r="I329" s="19"/>
      <c r="L329" s="19"/>
      <c r="M329" s="19"/>
      <c r="N329" s="19"/>
      <c r="O329" s="19"/>
      <c r="P329" s="19"/>
      <c r="Q329" s="19"/>
      <c r="R329" s="19"/>
      <c r="S329" s="19"/>
      <c r="V329" s="19"/>
      <c r="W329" s="19"/>
      <c r="X329" s="19"/>
      <c r="Y329" s="19"/>
      <c r="Z329" s="19"/>
      <c r="AA329" s="19"/>
      <c r="AB329" s="19"/>
      <c r="AC329" s="19"/>
    </row>
    <row r="330" spans="2:29" ht="16.5" x14ac:dyDescent="0.3">
      <c r="B330" s="19"/>
      <c r="C330" s="19"/>
      <c r="D330" s="19"/>
      <c r="E330" s="19"/>
      <c r="F330" s="19"/>
      <c r="G330" s="19"/>
      <c r="H330" s="19"/>
      <c r="I330" s="19"/>
      <c r="L330" s="19"/>
      <c r="M330" s="19"/>
      <c r="N330" s="19"/>
      <c r="O330" s="19"/>
      <c r="P330" s="19"/>
      <c r="Q330" s="19"/>
      <c r="R330" s="19"/>
      <c r="S330" s="19"/>
      <c r="V330" s="19"/>
      <c r="W330" s="19"/>
      <c r="X330" s="19"/>
      <c r="Y330" s="19"/>
      <c r="Z330" s="19"/>
      <c r="AA330" s="19"/>
      <c r="AB330" s="19"/>
      <c r="AC330" s="19"/>
    </row>
    <row r="331" spans="2:29" ht="16.5" x14ac:dyDescent="0.3">
      <c r="B331" s="19"/>
      <c r="C331" s="19"/>
      <c r="D331" s="19"/>
      <c r="E331" s="19"/>
      <c r="F331" s="19"/>
      <c r="G331" s="19"/>
      <c r="H331" s="19"/>
      <c r="I331" s="19"/>
      <c r="L331" s="19"/>
      <c r="M331" s="19"/>
      <c r="N331" s="19"/>
      <c r="O331" s="19"/>
      <c r="P331" s="19"/>
      <c r="Q331" s="19"/>
      <c r="R331" s="19"/>
      <c r="S331" s="19"/>
      <c r="V331" s="19"/>
      <c r="W331" s="19"/>
      <c r="X331" s="19"/>
      <c r="Y331" s="19"/>
      <c r="Z331" s="19"/>
      <c r="AA331" s="19"/>
      <c r="AB331" s="19"/>
      <c r="AC331" s="19"/>
    </row>
  </sheetData>
  <mergeCells count="4">
    <mergeCell ref="W3:AE3"/>
    <mergeCell ref="B4:J4"/>
    <mergeCell ref="L4:T4"/>
    <mergeCell ref="V4:AD4"/>
  </mergeCells>
  <hyperlinks>
    <hyperlink ref="A3" location="Contents!A1" display="Go back to contents" xr:uid="{34882B31-E4F3-4738-96D1-3BF15056E6BD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96D64D-97EC-482F-8455-57A88914E530}">
  <dimension ref="A1:S331"/>
  <sheetViews>
    <sheetView zoomScale="80" zoomScaleNormal="8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S6" sqref="S6"/>
    </sheetView>
  </sheetViews>
  <sheetFormatPr defaultRowHeight="15" x14ac:dyDescent="0.25"/>
  <cols>
    <col min="1" max="1" width="62.85546875" style="8" bestFit="1" customWidth="1"/>
    <col min="2" max="10" width="9.140625" style="41" bestFit="1"/>
    <col min="11" max="13" width="8.140625" style="17" bestFit="1" customWidth="1"/>
    <col min="14" max="14" width="9.140625" style="10"/>
    <col min="15" max="15" width="36.5703125" style="66" bestFit="1" customWidth="1"/>
    <col min="16" max="16" width="9.140625" style="66"/>
    <col min="17" max="17" width="31.5703125" style="66" bestFit="1" customWidth="1"/>
    <col min="18" max="18" width="9.140625" style="66"/>
    <col min="19" max="19" width="34.42578125" style="66" bestFit="1" customWidth="1"/>
    <col min="20" max="16384" width="9.140625" style="10"/>
  </cols>
  <sheetData>
    <row r="1" spans="1:19" ht="21" x14ac:dyDescent="0.4">
      <c r="A1" s="9" t="s">
        <v>65</v>
      </c>
    </row>
    <row r="3" spans="1:19" ht="18" x14ac:dyDescent="0.35">
      <c r="A3" s="4" t="s">
        <v>0</v>
      </c>
    </row>
    <row r="5" spans="1:19" ht="18" x14ac:dyDescent="0.35">
      <c r="A5" s="5" t="s">
        <v>1</v>
      </c>
      <c r="B5" s="40" t="s">
        <v>40</v>
      </c>
      <c r="C5" s="40" t="s">
        <v>41</v>
      </c>
      <c r="D5" s="40" t="s">
        <v>42</v>
      </c>
      <c r="E5" s="40" t="s">
        <v>43</v>
      </c>
      <c r="F5" s="40" t="s">
        <v>44</v>
      </c>
      <c r="G5" s="40" t="s">
        <v>45</v>
      </c>
      <c r="H5" s="40" t="s">
        <v>46</v>
      </c>
      <c r="I5" s="40" t="s">
        <v>47</v>
      </c>
      <c r="J5" s="40" t="s">
        <v>48</v>
      </c>
      <c r="K5" s="40" t="s">
        <v>49</v>
      </c>
      <c r="L5" s="40" t="s">
        <v>50</v>
      </c>
      <c r="M5" s="40" t="s">
        <v>51</v>
      </c>
      <c r="O5" s="57" t="s">
        <v>67</v>
      </c>
      <c r="P5" s="57"/>
      <c r="Q5" s="57" t="s">
        <v>66</v>
      </c>
      <c r="R5" s="57"/>
      <c r="S5" s="57" t="s">
        <v>68</v>
      </c>
    </row>
    <row r="6" spans="1:19" x14ac:dyDescent="0.25">
      <c r="A6" s="3" t="s">
        <v>10</v>
      </c>
      <c r="B6" s="30">
        <v>0.24886047840118408</v>
      </c>
      <c r="C6" s="30">
        <v>0.20759277045726776</v>
      </c>
      <c r="D6" s="30">
        <v>0.15650524199008942</v>
      </c>
      <c r="E6" s="30">
        <v>0.10752853006124496</v>
      </c>
      <c r="F6" s="30">
        <v>0.14800085127353668</v>
      </c>
      <c r="G6" s="30">
        <v>6.4761847257614136E-2</v>
      </c>
      <c r="H6" s="30">
        <v>4.3470282107591629E-2</v>
      </c>
      <c r="I6" s="30">
        <v>1.9088990986347198E-2</v>
      </c>
      <c r="J6" s="30">
        <v>3.7627336569130421E-3</v>
      </c>
      <c r="K6" s="30">
        <v>2.7532197418622673E-4</v>
      </c>
      <c r="L6" s="30">
        <v>6.1182661738712341E-5</v>
      </c>
      <c r="M6" s="30">
        <v>9.1773988970089704E-5</v>
      </c>
      <c r="O6" s="49">
        <f t="shared" ref="O6:O27" si="0">(B6*B$29)+(C6*C$29)+(D6*D$29)+(E6*E$29)+(F6*F$29)+(G6*G$29)+(H6*H$29)+(I6*I$29)+(J6*J$29)+(K6*K$29)+(L6*L$29)+(M6*M$29)</f>
        <v>0.70969507553349498</v>
      </c>
      <c r="Q6" s="49">
        <v>0.75281970397918485</v>
      </c>
      <c r="S6" s="66">
        <f t="shared" ref="S6:S27" si="1">O6-Q6</f>
        <v>-4.3124628445689872E-2</v>
      </c>
    </row>
    <row r="7" spans="1:19" x14ac:dyDescent="0.25">
      <c r="A7" s="3" t="s">
        <v>11</v>
      </c>
      <c r="B7" s="30">
        <v>0.10648226737976074</v>
      </c>
      <c r="C7" s="30">
        <v>0.10038915276527405</v>
      </c>
      <c r="D7" s="30">
        <v>9.8280593752861023E-2</v>
      </c>
      <c r="E7" s="30">
        <v>9.5706909894943237E-2</v>
      </c>
      <c r="F7" s="30">
        <v>0.2331664115190506</v>
      </c>
      <c r="G7" s="30">
        <v>0.16408006846904755</v>
      </c>
      <c r="H7" s="30">
        <v>0.11989333480596542</v>
      </c>
      <c r="I7" s="30">
        <v>5.9799376875162125E-2</v>
      </c>
      <c r="J7" s="30">
        <v>1.8977038562297821E-2</v>
      </c>
      <c r="K7" s="30">
        <v>2.5891873519867659E-3</v>
      </c>
      <c r="L7" s="30">
        <v>3.8760292227379978E-4</v>
      </c>
      <c r="M7" s="30">
        <v>2.4806585861369967E-4</v>
      </c>
      <c r="O7" s="49">
        <f t="shared" si="0"/>
        <v>0.92556647310266282</v>
      </c>
      <c r="Q7" s="49">
        <v>0.9474278417571137</v>
      </c>
      <c r="S7" s="66">
        <f t="shared" si="1"/>
        <v>-2.1861368654450875E-2</v>
      </c>
    </row>
    <row r="8" spans="1:19" x14ac:dyDescent="0.25">
      <c r="A8" s="3" t="s">
        <v>12</v>
      </c>
      <c r="B8" s="30">
        <v>0.10391117632389069</v>
      </c>
      <c r="C8" s="30">
        <v>0.11971990764141083</v>
      </c>
      <c r="D8" s="30">
        <v>0.12350492179393768</v>
      </c>
      <c r="E8" s="30">
        <v>0.12012364715337753</v>
      </c>
      <c r="F8" s="30">
        <v>0.24772898852825165</v>
      </c>
      <c r="G8" s="30">
        <v>0.14294725656509399</v>
      </c>
      <c r="H8" s="30">
        <v>9.0474389493465424E-2</v>
      </c>
      <c r="I8" s="30">
        <v>3.9174865931272507E-2</v>
      </c>
      <c r="J8" s="30">
        <v>1.0471864603459835E-2</v>
      </c>
      <c r="K8" s="30">
        <v>1.3373707188293338E-3</v>
      </c>
      <c r="L8" s="30">
        <v>2.3971738119143993E-4</v>
      </c>
      <c r="M8" s="30">
        <v>3.658844216261059E-4</v>
      </c>
      <c r="O8" s="49">
        <f t="shared" si="0"/>
        <v>0.86678301168851457</v>
      </c>
      <c r="Q8" s="49">
        <v>0.87536754609189094</v>
      </c>
      <c r="S8" s="66">
        <f t="shared" si="1"/>
        <v>-8.5845344033763649E-3</v>
      </c>
    </row>
    <row r="9" spans="1:19" x14ac:dyDescent="0.25">
      <c r="A9" s="3" t="s">
        <v>13</v>
      </c>
      <c r="B9" s="30">
        <v>3.1993795186281204E-2</v>
      </c>
      <c r="C9" s="30">
        <v>4.5048080384731293E-2</v>
      </c>
      <c r="D9" s="30">
        <v>5.4861035197973251E-2</v>
      </c>
      <c r="E9" s="30">
        <v>6.6288299858570099E-2</v>
      </c>
      <c r="F9" s="30">
        <v>0.21896748244762421</v>
      </c>
      <c r="G9" s="30">
        <v>0.20216342806816101</v>
      </c>
      <c r="H9" s="30">
        <v>0.17626459896564484</v>
      </c>
      <c r="I9" s="30">
        <v>0.11680850386619568</v>
      </c>
      <c r="J9" s="30">
        <v>6.2671996653079987E-2</v>
      </c>
      <c r="K9" s="30">
        <v>1.6797697171568871E-2</v>
      </c>
      <c r="L9" s="30">
        <v>3.8323916960507631E-3</v>
      </c>
      <c r="M9" s="30">
        <v>4.3027019128203392E-3</v>
      </c>
      <c r="O9" s="49">
        <f t="shared" si="0"/>
        <v>1.169796081415067</v>
      </c>
      <c r="Q9" s="49">
        <v>1.1149700886259477</v>
      </c>
      <c r="S9" s="66">
        <f t="shared" si="1"/>
        <v>5.482599278911926E-2</v>
      </c>
    </row>
    <row r="10" spans="1:19" x14ac:dyDescent="0.25">
      <c r="A10" s="3" t="s">
        <v>14</v>
      </c>
      <c r="B10" s="30">
        <v>4.9447033554315567E-2</v>
      </c>
      <c r="C10" s="30">
        <v>9.1536425054073334E-2</v>
      </c>
      <c r="D10" s="30">
        <v>0.1066744327545166</v>
      </c>
      <c r="E10" s="30">
        <v>0.10876519232988358</v>
      </c>
      <c r="F10" s="30">
        <v>0.22901242971420288</v>
      </c>
      <c r="G10" s="30">
        <v>0.15708115696907043</v>
      </c>
      <c r="H10" s="30">
        <v>0.13874417543411255</v>
      </c>
      <c r="I10" s="30">
        <v>8.4395848214626312E-2</v>
      </c>
      <c r="J10" s="30">
        <v>2.9384883120656013E-2</v>
      </c>
      <c r="K10" s="30">
        <v>3.5874233581125736E-3</v>
      </c>
      <c r="L10" s="30">
        <v>3.9987204945646226E-4</v>
      </c>
      <c r="M10" s="30">
        <v>9.7111781360581517E-4</v>
      </c>
      <c r="O10" s="49">
        <f t="shared" si="0"/>
        <v>0.99532339225859479</v>
      </c>
      <c r="Q10" s="49">
        <v>0.96615497950956031</v>
      </c>
      <c r="S10" s="66">
        <f t="shared" si="1"/>
        <v>2.9168412749034478E-2</v>
      </c>
    </row>
    <row r="11" spans="1:19" x14ac:dyDescent="0.25">
      <c r="A11" s="3" t="s">
        <v>15</v>
      </c>
      <c r="B11" s="30">
        <v>2.1523695439100266E-2</v>
      </c>
      <c r="C11" s="30">
        <v>4.088934138417244E-2</v>
      </c>
      <c r="D11" s="30">
        <v>5.6450009346008301E-2</v>
      </c>
      <c r="E11" s="30">
        <v>6.9881021976470947E-2</v>
      </c>
      <c r="F11" s="30">
        <v>0.22105801105499268</v>
      </c>
      <c r="G11" s="30">
        <v>0.22670869529247284</v>
      </c>
      <c r="H11" s="30">
        <v>0.22108641266822815</v>
      </c>
      <c r="I11" s="30">
        <v>0.11466053128242493</v>
      </c>
      <c r="J11" s="30">
        <v>2.6464492082595825E-2</v>
      </c>
      <c r="K11" s="30">
        <v>1.2210012646391988E-3</v>
      </c>
      <c r="L11" s="42"/>
      <c r="M11" s="30">
        <v>5.6790755479596555E-5</v>
      </c>
      <c r="O11" s="49">
        <f t="shared" si="0"/>
        <v>1.0957839229312309</v>
      </c>
      <c r="Q11" s="49">
        <v>1.0517135485165958</v>
      </c>
      <c r="S11" s="66">
        <f t="shared" si="1"/>
        <v>4.4070374414635127E-2</v>
      </c>
    </row>
    <row r="12" spans="1:19" x14ac:dyDescent="0.25">
      <c r="A12" s="3" t="s">
        <v>16</v>
      </c>
      <c r="B12" s="30">
        <v>4.9341991543769836E-2</v>
      </c>
      <c r="C12" s="30">
        <v>6.3793763518333435E-2</v>
      </c>
      <c r="D12" s="30">
        <v>8.0008380115032196E-2</v>
      </c>
      <c r="E12" s="30">
        <v>9.2278420925140381E-2</v>
      </c>
      <c r="F12" s="30">
        <v>0.25800257921218872</v>
      </c>
      <c r="G12" s="30">
        <v>0.19541312754154205</v>
      </c>
      <c r="H12" s="30">
        <v>0.14875903725624084</v>
      </c>
      <c r="I12" s="30">
        <v>7.5784549117088318E-2</v>
      </c>
      <c r="J12" s="30">
        <v>2.8903549537062645E-2</v>
      </c>
      <c r="K12" s="30">
        <v>5.3932350128889084E-3</v>
      </c>
      <c r="L12" s="30">
        <v>1.151953125372529E-3</v>
      </c>
      <c r="M12" s="30">
        <v>1.1694069253280759E-3</v>
      </c>
      <c r="O12" s="49">
        <f t="shared" si="0"/>
        <v>1.0196122872746651</v>
      </c>
      <c r="Q12" s="49">
        <v>1.0142563802138387</v>
      </c>
      <c r="S12" s="66">
        <f t="shared" si="1"/>
        <v>5.3559070608264481E-3</v>
      </c>
    </row>
    <row r="13" spans="1:19" x14ac:dyDescent="0.25">
      <c r="A13" s="3" t="s">
        <v>17</v>
      </c>
      <c r="B13" s="30">
        <v>7.3836885392665863E-2</v>
      </c>
      <c r="C13" s="30">
        <v>7.7585630118846893E-2</v>
      </c>
      <c r="D13" s="30">
        <v>8.7671540677547455E-2</v>
      </c>
      <c r="E13" s="30">
        <v>9.8984718322753906E-2</v>
      </c>
      <c r="F13" s="30">
        <v>0.26252371072769165</v>
      </c>
      <c r="G13" s="30">
        <v>0.17181746661663055</v>
      </c>
      <c r="H13" s="30">
        <v>0.11960281431674957</v>
      </c>
      <c r="I13" s="30">
        <v>7.0645987987518311E-2</v>
      </c>
      <c r="J13" s="30">
        <v>3.1284168362617493E-2</v>
      </c>
      <c r="K13" s="30">
        <v>5.2884076721966267E-3</v>
      </c>
      <c r="L13" s="30">
        <v>6.4710475271567702E-4</v>
      </c>
      <c r="M13" s="30">
        <v>1.1156978871440515E-4</v>
      </c>
      <c r="O13" s="49">
        <f t="shared" si="0"/>
        <v>0.98055462838965468</v>
      </c>
      <c r="Q13" s="49">
        <v>1.0036618451380894</v>
      </c>
      <c r="S13" s="66">
        <f t="shared" si="1"/>
        <v>-2.3107216748434745E-2</v>
      </c>
    </row>
    <row r="14" spans="1:19" x14ac:dyDescent="0.25">
      <c r="A14" s="3" t="s">
        <v>18</v>
      </c>
      <c r="B14" s="30">
        <v>6.1012681573629379E-2</v>
      </c>
      <c r="C14" s="30">
        <v>7.5198307633399963E-2</v>
      </c>
      <c r="D14" s="30">
        <v>8.73284712433815E-2</v>
      </c>
      <c r="E14" s="30">
        <v>0.1031208410859108</v>
      </c>
      <c r="F14" s="30">
        <v>0.26784783601760864</v>
      </c>
      <c r="G14" s="30">
        <v>0.1867002546787262</v>
      </c>
      <c r="H14" s="30">
        <v>0.12914712727069855</v>
      </c>
      <c r="I14" s="30">
        <v>6.5181516110897064E-2</v>
      </c>
      <c r="J14" s="30">
        <v>2.0844189450144768E-2</v>
      </c>
      <c r="K14" s="30">
        <v>2.8371259104460478E-3</v>
      </c>
      <c r="L14" s="30">
        <v>5.0662958528846502E-4</v>
      </c>
      <c r="M14" s="30">
        <v>2.7502750162966549E-4</v>
      </c>
      <c r="O14" s="49">
        <f t="shared" si="0"/>
        <v>0.96992711589619918</v>
      </c>
      <c r="Q14" s="49">
        <v>1.0415018277191039</v>
      </c>
      <c r="S14" s="66">
        <f t="shared" si="1"/>
        <v>-7.1574711822904757E-2</v>
      </c>
    </row>
    <row r="15" spans="1:19" x14ac:dyDescent="0.25">
      <c r="A15" s="3" t="s">
        <v>19</v>
      </c>
      <c r="B15" s="30">
        <v>5.4447315633296967E-2</v>
      </c>
      <c r="C15" s="30">
        <v>6.9258160889148712E-2</v>
      </c>
      <c r="D15" s="30">
        <v>8.1646591424942017E-2</v>
      </c>
      <c r="E15" s="30">
        <v>8.9190199971199036E-2</v>
      </c>
      <c r="F15" s="30">
        <v>0.23617681860923767</v>
      </c>
      <c r="G15" s="30">
        <v>0.18293258547782898</v>
      </c>
      <c r="H15" s="30">
        <v>0.15654619038105011</v>
      </c>
      <c r="I15" s="30">
        <v>8.8653691112995148E-2</v>
      </c>
      <c r="J15" s="30">
        <v>3.2775692641735077E-2</v>
      </c>
      <c r="K15" s="30">
        <v>5.7227397337555885E-3</v>
      </c>
      <c r="L15" s="30">
        <v>1.0079825296998024E-3</v>
      </c>
      <c r="M15" s="30">
        <v>1.6420361353084445E-3</v>
      </c>
      <c r="O15" s="49">
        <f t="shared" si="0"/>
        <v>1.0344881786343951</v>
      </c>
      <c r="Q15" s="49">
        <v>0.94859965529758483</v>
      </c>
      <c r="S15" s="66">
        <f t="shared" si="1"/>
        <v>8.5888523336810296E-2</v>
      </c>
    </row>
    <row r="16" spans="1:19" x14ac:dyDescent="0.25">
      <c r="A16" s="3" t="s">
        <v>20</v>
      </c>
      <c r="B16" s="30">
        <v>3.4699235111474991E-2</v>
      </c>
      <c r="C16" s="30">
        <v>6.3006505370140076E-2</v>
      </c>
      <c r="D16" s="30">
        <v>7.4820227921009064E-2</v>
      </c>
      <c r="E16" s="30">
        <v>7.3821485042572021E-2</v>
      </c>
      <c r="F16" s="30">
        <v>0.2090514749288559</v>
      </c>
      <c r="G16" s="30">
        <v>0.18950462341308594</v>
      </c>
      <c r="H16" s="30">
        <v>0.18682228028774261</v>
      </c>
      <c r="I16" s="30">
        <v>0.10920557379722595</v>
      </c>
      <c r="J16" s="30">
        <v>4.8424836248159409E-2</v>
      </c>
      <c r="K16" s="30">
        <v>8.532131090760231E-3</v>
      </c>
      <c r="L16" s="30">
        <v>1.2555643916130066E-3</v>
      </c>
      <c r="M16" s="30">
        <v>8.5606664652004838E-4</v>
      </c>
      <c r="O16" s="49">
        <f t="shared" si="0"/>
        <v>1.1030767715484318</v>
      </c>
      <c r="Q16" s="49">
        <v>0.98263910764621354</v>
      </c>
      <c r="S16" s="66">
        <f t="shared" si="1"/>
        <v>0.12043766390221822</v>
      </c>
    </row>
    <row r="17" spans="1:19" x14ac:dyDescent="0.25">
      <c r="A17" s="3" t="s">
        <v>21</v>
      </c>
      <c r="B17" s="30">
        <v>0.20693688094615936</v>
      </c>
      <c r="C17" s="30">
        <v>0.20240488648414612</v>
      </c>
      <c r="D17" s="30">
        <v>0.14794780313968658</v>
      </c>
      <c r="E17" s="30">
        <v>0.10873140394687653</v>
      </c>
      <c r="F17" s="30">
        <v>0.142173171043396</v>
      </c>
      <c r="G17" s="30">
        <v>8.1685610115528107E-2</v>
      </c>
      <c r="H17" s="30">
        <v>6.6737323999404907E-2</v>
      </c>
      <c r="I17" s="30">
        <v>3.4611307084560394E-2</v>
      </c>
      <c r="J17" s="30">
        <v>8.2964804023504257E-3</v>
      </c>
      <c r="K17" s="30">
        <v>3.2893533352762461E-4</v>
      </c>
      <c r="L17" s="30">
        <v>3.6548372008837759E-5</v>
      </c>
      <c r="M17" s="30">
        <v>1.0964511602651328E-4</v>
      </c>
      <c r="O17" s="49">
        <f t="shared" si="0"/>
        <v>0.76226095811580297</v>
      </c>
      <c r="Q17" s="49">
        <v>0.78985226717648205</v>
      </c>
      <c r="S17" s="66">
        <f t="shared" si="1"/>
        <v>-2.7591309060679081E-2</v>
      </c>
    </row>
    <row r="18" spans="1:19" x14ac:dyDescent="0.25">
      <c r="A18" s="3" t="s">
        <v>22</v>
      </c>
      <c r="B18" s="30">
        <v>3.8522817194461823E-3</v>
      </c>
      <c r="C18" s="30">
        <v>1.0938577353954315E-2</v>
      </c>
      <c r="D18" s="30">
        <v>1.7002353444695473E-2</v>
      </c>
      <c r="E18" s="30">
        <v>2.3256367072463036E-2</v>
      </c>
      <c r="F18" s="30">
        <v>0.1243668720126152</v>
      </c>
      <c r="G18" s="30">
        <v>0.1864314079284668</v>
      </c>
      <c r="H18" s="30">
        <v>0.22145862877368927</v>
      </c>
      <c r="I18" s="30">
        <v>0.19639502465724945</v>
      </c>
      <c r="J18" s="30">
        <v>0.14331914484500885</v>
      </c>
      <c r="K18" s="30">
        <v>5.0531473010778427E-2</v>
      </c>
      <c r="L18" s="30">
        <v>1.2341569177806377E-2</v>
      </c>
      <c r="M18" s="30">
        <v>1.0106294415891171E-2</v>
      </c>
      <c r="O18" s="49">
        <f t="shared" si="0"/>
        <v>1.4972111847665575</v>
      </c>
      <c r="Q18" s="49">
        <v>1.2247210865219433</v>
      </c>
      <c r="S18" s="66">
        <f t="shared" si="1"/>
        <v>0.27249009824461412</v>
      </c>
    </row>
    <row r="19" spans="1:19" x14ac:dyDescent="0.25">
      <c r="A19" s="3" t="s">
        <v>23</v>
      </c>
      <c r="B19" s="30">
        <v>0.16660130023956299</v>
      </c>
      <c r="C19" s="30">
        <v>0.16276964545249939</v>
      </c>
      <c r="D19" s="30">
        <v>0.13952331244945526</v>
      </c>
      <c r="E19" s="30">
        <v>0.11537185311317444</v>
      </c>
      <c r="F19" s="30">
        <v>0.20604917407035828</v>
      </c>
      <c r="G19" s="30">
        <v>0.1091114804148674</v>
      </c>
      <c r="H19" s="30">
        <v>6.6963344812393188E-2</v>
      </c>
      <c r="I19" s="30">
        <v>2.6157790794968605E-2</v>
      </c>
      <c r="J19" s="30">
        <v>6.1547746881842613E-3</v>
      </c>
      <c r="K19" s="30">
        <v>8.9002866297960281E-4</v>
      </c>
      <c r="L19" s="30">
        <v>9.0511392045300454E-5</v>
      </c>
      <c r="M19" s="30">
        <v>3.1678986852057278E-4</v>
      </c>
      <c r="O19" s="49">
        <f t="shared" si="0"/>
        <v>0.79008733089398842</v>
      </c>
      <c r="Q19" s="49">
        <v>0.85313678368563872</v>
      </c>
      <c r="S19" s="66">
        <f t="shared" si="1"/>
        <v>-6.3049452791650307E-2</v>
      </c>
    </row>
    <row r="20" spans="1:19" x14ac:dyDescent="0.25">
      <c r="A20" s="3" t="s">
        <v>24</v>
      </c>
      <c r="B20" s="30">
        <v>5.3685419261455536E-2</v>
      </c>
      <c r="C20" s="30">
        <v>7.6267614960670471E-2</v>
      </c>
      <c r="D20" s="30">
        <v>9.1462969779968262E-2</v>
      </c>
      <c r="E20" s="30">
        <v>9.7671985626220703E-2</v>
      </c>
      <c r="F20" s="30">
        <v>0.24795335531234741</v>
      </c>
      <c r="G20" s="30">
        <v>0.17228192090988159</v>
      </c>
      <c r="H20" s="30">
        <v>0.13057829439640045</v>
      </c>
      <c r="I20" s="30">
        <v>8.0833487212657928E-2</v>
      </c>
      <c r="J20" s="30">
        <v>3.9057161659002304E-2</v>
      </c>
      <c r="K20" s="30">
        <v>7.5904089026153088E-3</v>
      </c>
      <c r="L20" s="30">
        <v>1.3813961995765567E-3</v>
      </c>
      <c r="M20" s="30">
        <v>1.23598612844944E-3</v>
      </c>
      <c r="O20" s="49">
        <f t="shared" si="0"/>
        <v>1.0221120315448691</v>
      </c>
      <c r="Q20" s="49">
        <v>0.99043808259173394</v>
      </c>
      <c r="S20" s="66">
        <f t="shared" si="1"/>
        <v>3.1673948953135134E-2</v>
      </c>
    </row>
    <row r="21" spans="1:19" x14ac:dyDescent="0.25">
      <c r="A21" s="3" t="s">
        <v>25</v>
      </c>
      <c r="B21" s="30">
        <v>5.9014309197664261E-2</v>
      </c>
      <c r="C21" s="30">
        <v>5.9552136808633804E-2</v>
      </c>
      <c r="D21" s="30">
        <v>6.8206265568733215E-2</v>
      </c>
      <c r="E21" s="30">
        <v>7.8408680856227875E-2</v>
      </c>
      <c r="F21" s="30">
        <v>0.22401316463947296</v>
      </c>
      <c r="G21" s="30">
        <v>0.18882623314857483</v>
      </c>
      <c r="H21" s="30">
        <v>0.17238175868988037</v>
      </c>
      <c r="I21" s="30">
        <v>0.10217086970806122</v>
      </c>
      <c r="J21" s="30">
        <v>3.9522148668766022E-2</v>
      </c>
      <c r="K21" s="30">
        <v>6.323543842881918E-3</v>
      </c>
      <c r="L21" s="30">
        <v>1.0430588154122233E-3</v>
      </c>
      <c r="M21" s="30">
        <v>5.3782720351591706E-4</v>
      </c>
      <c r="O21" s="49">
        <f t="shared" si="0"/>
        <v>1.0648652176476188</v>
      </c>
      <c r="Q21" s="49">
        <v>1.0209976407414716</v>
      </c>
      <c r="S21" s="66">
        <f t="shared" si="1"/>
        <v>4.3867576906147177E-2</v>
      </c>
    </row>
    <row r="22" spans="1:19" x14ac:dyDescent="0.25">
      <c r="A22" s="3" t="s">
        <v>26</v>
      </c>
      <c r="B22" s="30">
        <v>4.4328633695840836E-2</v>
      </c>
      <c r="C22" s="30">
        <v>5.2099328488111496E-2</v>
      </c>
      <c r="D22" s="30">
        <v>5.7977758347988129E-2</v>
      </c>
      <c r="E22" s="30">
        <v>6.5159060060977936E-2</v>
      </c>
      <c r="F22" s="30">
        <v>0.19063794612884521</v>
      </c>
      <c r="G22" s="30">
        <v>0.18074232339859009</v>
      </c>
      <c r="H22" s="30">
        <v>0.19488778710365295</v>
      </c>
      <c r="I22" s="30">
        <v>0.13841453194618225</v>
      </c>
      <c r="J22" s="30">
        <v>6.2785975635051727E-2</v>
      </c>
      <c r="K22" s="30">
        <v>1.119848620146513E-2</v>
      </c>
      <c r="L22" s="30">
        <v>1.3494021259248257E-3</v>
      </c>
      <c r="M22" s="30">
        <v>4.1877996409311891E-4</v>
      </c>
      <c r="O22" s="49">
        <f t="shared" si="0"/>
        <v>1.1555207624462329</v>
      </c>
      <c r="Q22" s="49">
        <v>1.0773740551796638</v>
      </c>
      <c r="S22" s="66">
        <f t="shared" si="1"/>
        <v>7.8146707266569138E-2</v>
      </c>
    </row>
    <row r="23" spans="1:19" x14ac:dyDescent="0.25">
      <c r="A23" s="3" t="s">
        <v>27</v>
      </c>
      <c r="B23" s="30">
        <v>0.27755746245384216</v>
      </c>
      <c r="C23" s="30">
        <v>0.15089024603366852</v>
      </c>
      <c r="D23" s="30">
        <v>0.1052156537771225</v>
      </c>
      <c r="E23" s="30">
        <v>8.3326496183872223E-2</v>
      </c>
      <c r="F23" s="30">
        <v>0.16107358038425446</v>
      </c>
      <c r="G23" s="30">
        <v>9.9873274564743042E-2</v>
      </c>
      <c r="H23" s="30">
        <v>7.3371075093746185E-2</v>
      </c>
      <c r="I23" s="30">
        <v>3.7269007414579391E-2</v>
      </c>
      <c r="J23" s="30">
        <v>1.0447720065712929E-2</v>
      </c>
      <c r="K23" s="30">
        <v>9.1166846686974168E-4</v>
      </c>
      <c r="L23" s="30">
        <v>5.4700107284588739E-5</v>
      </c>
      <c r="M23" s="30">
        <v>9.1166848505963571E-6</v>
      </c>
      <c r="O23" s="49">
        <f t="shared" si="0"/>
        <v>0.77110132436589784</v>
      </c>
      <c r="Q23" s="49">
        <v>0.82659483195877526</v>
      </c>
      <c r="S23" s="66">
        <f t="shared" si="1"/>
        <v>-5.5493507592877411E-2</v>
      </c>
    </row>
    <row r="24" spans="1:19" x14ac:dyDescent="0.25">
      <c r="A24" s="3" t="s">
        <v>28</v>
      </c>
      <c r="B24" s="30">
        <v>0.11457411199808121</v>
      </c>
      <c r="C24" s="30">
        <v>0.11471577733755112</v>
      </c>
      <c r="D24" s="30">
        <v>0.10614485293626785</v>
      </c>
      <c r="E24" s="30">
        <v>9.6281208097934723E-2</v>
      </c>
      <c r="F24" s="30">
        <v>0.21759341657161713</v>
      </c>
      <c r="G24" s="30">
        <v>0.14046396315097809</v>
      </c>
      <c r="H24" s="30">
        <v>0.10427660495042801</v>
      </c>
      <c r="I24" s="30">
        <v>6.2741279602050781E-2</v>
      </c>
      <c r="J24" s="30">
        <v>3.1609702855348587E-2</v>
      </c>
      <c r="K24" s="30">
        <v>8.4026921540498734E-3</v>
      </c>
      <c r="L24" s="30">
        <v>1.9213742343708873E-3</v>
      </c>
      <c r="M24" s="30">
        <v>1.2750133173540235E-3</v>
      </c>
      <c r="O24" s="49">
        <f t="shared" si="0"/>
        <v>0.94287527008499539</v>
      </c>
      <c r="Q24" s="49">
        <v>0.96624289354723347</v>
      </c>
      <c r="S24" s="66">
        <f t="shared" si="1"/>
        <v>-2.3367623462238085E-2</v>
      </c>
    </row>
    <row r="25" spans="1:19" x14ac:dyDescent="0.25">
      <c r="A25" s="3" t="s">
        <v>29</v>
      </c>
      <c r="B25" s="30">
        <v>8.3556532859802246E-2</v>
      </c>
      <c r="C25" s="30">
        <v>9.6231110394001007E-2</v>
      </c>
      <c r="D25" s="30">
        <v>0.10897742211818695</v>
      </c>
      <c r="E25" s="30">
        <v>0.11784962564706802</v>
      </c>
      <c r="F25" s="30">
        <v>0.27197724580764771</v>
      </c>
      <c r="G25" s="30">
        <v>0.14733594655990601</v>
      </c>
      <c r="H25" s="30">
        <v>9.9459536373615265E-2</v>
      </c>
      <c r="I25" s="30">
        <v>5.4859384894371033E-2</v>
      </c>
      <c r="J25" s="30">
        <v>1.7313946038484573E-2</v>
      </c>
      <c r="K25" s="30">
        <v>1.9131433218717575E-3</v>
      </c>
      <c r="L25" s="30">
        <v>2.8697148081846535E-4</v>
      </c>
      <c r="M25" s="30">
        <v>2.3914291523396969E-4</v>
      </c>
      <c r="O25" s="49">
        <f t="shared" si="0"/>
        <v>0.91375178713739535</v>
      </c>
      <c r="Q25" s="49">
        <v>0.90814636066918153</v>
      </c>
      <c r="S25" s="66">
        <f t="shared" si="1"/>
        <v>5.6054264682138255E-3</v>
      </c>
    </row>
    <row r="26" spans="1:19" x14ac:dyDescent="0.25">
      <c r="A26" s="3" t="s">
        <v>30</v>
      </c>
      <c r="B26" s="30">
        <v>6.3542765565216541E-3</v>
      </c>
      <c r="C26" s="30">
        <v>1.7669646069407463E-2</v>
      </c>
      <c r="D26" s="30">
        <v>3.0565088614821434E-2</v>
      </c>
      <c r="E26" s="30">
        <v>4.517652839422226E-2</v>
      </c>
      <c r="F26" s="30">
        <v>0.1767304390668869</v>
      </c>
      <c r="G26" s="30">
        <v>0.17968671023845673</v>
      </c>
      <c r="H26" s="30">
        <v>0.19382241368293762</v>
      </c>
      <c r="I26" s="30">
        <v>0.15934962034225464</v>
      </c>
      <c r="J26" s="30">
        <v>0.11203234642744064</v>
      </c>
      <c r="K26" s="30">
        <v>4.8387646675109863E-2</v>
      </c>
      <c r="L26" s="30">
        <v>1.3676985166966915E-2</v>
      </c>
      <c r="M26" s="30">
        <v>1.654830202460289E-2</v>
      </c>
      <c r="O26" s="49">
        <f t="shared" si="0"/>
        <v>1.4241016960392396</v>
      </c>
      <c r="Q26" s="49">
        <v>1.1596394154346652</v>
      </c>
      <c r="S26" s="66">
        <f t="shared" si="1"/>
        <v>0.26446228060457444</v>
      </c>
    </row>
    <row r="27" spans="1:19" x14ac:dyDescent="0.25">
      <c r="A27" s="3" t="s">
        <v>31</v>
      </c>
      <c r="B27" s="30">
        <v>8.9339174330234528E-2</v>
      </c>
      <c r="C27" s="30">
        <v>0.10364734381437302</v>
      </c>
      <c r="D27" s="30">
        <v>0.10697212815284729</v>
      </c>
      <c r="E27" s="30">
        <v>0.10748490691184998</v>
      </c>
      <c r="F27" s="30">
        <v>0.23802828788757324</v>
      </c>
      <c r="G27" s="30">
        <v>0.15345297753810883</v>
      </c>
      <c r="H27" s="30">
        <v>0.10958564281463623</v>
      </c>
      <c r="I27" s="30">
        <v>5.9631131589412689E-2</v>
      </c>
      <c r="J27" s="30">
        <v>2.5142667815089226E-2</v>
      </c>
      <c r="K27" s="30">
        <v>5.475146695971489E-3</v>
      </c>
      <c r="L27" s="30">
        <v>8.27061478048563E-4</v>
      </c>
      <c r="M27" s="30">
        <v>4.135307390242815E-4</v>
      </c>
      <c r="O27" s="49">
        <f t="shared" si="0"/>
        <v>0.93822769965562547</v>
      </c>
      <c r="Q27" s="49">
        <v>1.0100307612576418</v>
      </c>
      <c r="S27" s="66">
        <f t="shared" si="1"/>
        <v>-7.1803061602016327E-2</v>
      </c>
    </row>
    <row r="28" spans="1:19" ht="16.5" x14ac:dyDescent="0.3">
      <c r="B28" s="19"/>
      <c r="C28" s="19"/>
      <c r="D28" s="19"/>
      <c r="E28" s="19"/>
      <c r="F28" s="19"/>
      <c r="G28" s="19"/>
      <c r="H28" s="19"/>
      <c r="I28" s="19"/>
      <c r="J28" s="20"/>
      <c r="K28" s="20"/>
      <c r="L28" s="20"/>
    </row>
    <row r="29" spans="1:19" ht="16.5" x14ac:dyDescent="0.3">
      <c r="A29" s="21"/>
      <c r="B29" s="22">
        <v>0.44444444444444442</v>
      </c>
      <c r="C29" s="22">
        <v>0.55555555555555558</v>
      </c>
      <c r="D29" s="22">
        <v>0.66666666666666663</v>
      </c>
      <c r="E29" s="22">
        <v>0.77777777777777779</v>
      </c>
      <c r="F29" s="22">
        <v>0.88888888888888884</v>
      </c>
      <c r="G29" s="22">
        <v>1</v>
      </c>
      <c r="H29" s="22">
        <v>1.3333333333333333</v>
      </c>
      <c r="I29" s="22">
        <v>1.6666666666666667</v>
      </c>
      <c r="J29" s="22">
        <v>2.2222222222222223</v>
      </c>
      <c r="K29" s="23">
        <v>2.7777777777777777</v>
      </c>
      <c r="L29" s="22">
        <v>3.3333333333333335</v>
      </c>
      <c r="M29" s="24">
        <v>4</v>
      </c>
    </row>
    <row r="30" spans="1:19" ht="16.5" x14ac:dyDescent="0.3">
      <c r="B30" s="19"/>
      <c r="C30" s="19"/>
      <c r="D30" s="19"/>
      <c r="E30" s="19"/>
      <c r="F30" s="19"/>
      <c r="G30" s="19"/>
      <c r="H30" s="19"/>
      <c r="I30" s="19"/>
      <c r="J30" s="19"/>
      <c r="K30" s="20"/>
      <c r="L30" s="19"/>
    </row>
    <row r="31" spans="1:19" ht="16.5" x14ac:dyDescent="0.3"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20"/>
    </row>
    <row r="32" spans="1:19" ht="16.5" x14ac:dyDescent="0.3"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</row>
    <row r="33" spans="2:12" ht="16.5" x14ac:dyDescent="0.3"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20"/>
    </row>
    <row r="34" spans="2:12" ht="16.5" x14ac:dyDescent="0.3"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</row>
    <row r="35" spans="2:12" ht="16.5" x14ac:dyDescent="0.3">
      <c r="B35" s="19"/>
      <c r="C35" s="19"/>
      <c r="D35" s="19"/>
      <c r="E35" s="19"/>
      <c r="F35" s="19"/>
      <c r="G35" s="19"/>
      <c r="H35" s="19"/>
      <c r="I35" s="19"/>
      <c r="J35" s="19"/>
      <c r="K35" s="20"/>
      <c r="L35" s="20"/>
    </row>
    <row r="36" spans="2:12" ht="16.5" x14ac:dyDescent="0.3"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</row>
    <row r="37" spans="2:12" ht="16.5" x14ac:dyDescent="0.3"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</row>
    <row r="38" spans="2:12" ht="16.5" x14ac:dyDescent="0.3"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</row>
    <row r="39" spans="2:12" ht="16.5" x14ac:dyDescent="0.3"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</row>
    <row r="40" spans="2:12" ht="16.5" x14ac:dyDescent="0.3"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20"/>
    </row>
    <row r="41" spans="2:12" ht="16.5" x14ac:dyDescent="0.3"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</row>
    <row r="42" spans="2:12" ht="16.5" x14ac:dyDescent="0.3"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20"/>
    </row>
    <row r="43" spans="2:12" ht="16.5" x14ac:dyDescent="0.3"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</row>
    <row r="44" spans="2:12" ht="16.5" x14ac:dyDescent="0.3"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20"/>
    </row>
    <row r="45" spans="2:12" ht="16.5" x14ac:dyDescent="0.3">
      <c r="B45" s="19"/>
      <c r="C45" s="19"/>
      <c r="D45" s="19"/>
      <c r="E45" s="19"/>
      <c r="F45" s="19"/>
      <c r="G45" s="19"/>
      <c r="H45" s="19"/>
      <c r="I45" s="19"/>
      <c r="J45" s="20"/>
      <c r="K45" s="20"/>
      <c r="L45" s="20"/>
    </row>
    <row r="46" spans="2:12" ht="16.5" x14ac:dyDescent="0.3"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20"/>
    </row>
    <row r="47" spans="2:12" ht="16.5" x14ac:dyDescent="0.3">
      <c r="B47" s="19"/>
      <c r="C47" s="19"/>
      <c r="D47" s="19"/>
      <c r="E47" s="19"/>
      <c r="F47" s="19"/>
      <c r="G47" s="19"/>
      <c r="H47" s="19"/>
      <c r="I47" s="19"/>
      <c r="J47" s="19"/>
      <c r="K47" s="20"/>
      <c r="L47" s="20"/>
    </row>
    <row r="48" spans="2:12" ht="16.5" x14ac:dyDescent="0.3"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</row>
    <row r="49" spans="2:12" ht="16.5" x14ac:dyDescent="0.3"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</row>
    <row r="50" spans="2:12" ht="16.5" x14ac:dyDescent="0.3">
      <c r="B50" s="19"/>
      <c r="C50" s="19"/>
      <c r="D50" s="19"/>
      <c r="E50" s="19"/>
      <c r="F50" s="19"/>
      <c r="G50" s="19"/>
      <c r="H50" s="19"/>
      <c r="I50" s="19"/>
      <c r="J50" s="19"/>
      <c r="K50" s="20"/>
      <c r="L50" s="20"/>
    </row>
    <row r="51" spans="2:12" ht="16.5" x14ac:dyDescent="0.3"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</row>
    <row r="52" spans="2:12" ht="16.5" x14ac:dyDescent="0.3">
      <c r="B52" s="19"/>
      <c r="C52" s="19"/>
      <c r="D52" s="19"/>
      <c r="E52" s="19"/>
      <c r="F52" s="19"/>
      <c r="G52" s="19"/>
      <c r="H52" s="19"/>
      <c r="I52" s="19"/>
      <c r="J52" s="19"/>
      <c r="K52" s="20"/>
      <c r="L52" s="20"/>
    </row>
    <row r="53" spans="2:12" ht="16.5" x14ac:dyDescent="0.3"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20"/>
    </row>
    <row r="54" spans="2:12" ht="16.5" x14ac:dyDescent="0.3"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</row>
    <row r="55" spans="2:12" ht="16.5" x14ac:dyDescent="0.3"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</row>
    <row r="56" spans="2:12" ht="16.5" x14ac:dyDescent="0.3"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</row>
    <row r="57" spans="2:12" ht="16.5" x14ac:dyDescent="0.3"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</row>
    <row r="58" spans="2:12" ht="16.5" x14ac:dyDescent="0.3"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</row>
    <row r="59" spans="2:12" ht="16.5" x14ac:dyDescent="0.3"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</row>
    <row r="60" spans="2:12" ht="16.5" x14ac:dyDescent="0.3"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</row>
    <row r="61" spans="2:12" ht="16.5" x14ac:dyDescent="0.3">
      <c r="B61" s="19"/>
      <c r="C61" s="19"/>
      <c r="D61" s="19"/>
      <c r="E61" s="19"/>
      <c r="F61" s="19"/>
      <c r="G61" s="19"/>
      <c r="H61" s="19"/>
      <c r="I61" s="19"/>
      <c r="J61" s="19"/>
      <c r="K61" s="20"/>
      <c r="L61" s="20"/>
    </row>
    <row r="62" spans="2:12" ht="16.5" x14ac:dyDescent="0.3"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</row>
    <row r="63" spans="2:12" ht="16.5" x14ac:dyDescent="0.3"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</row>
    <row r="64" spans="2:12" ht="16.5" x14ac:dyDescent="0.3"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</row>
    <row r="65" spans="2:12" ht="16.5" x14ac:dyDescent="0.3"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</row>
    <row r="66" spans="2:12" ht="16.5" x14ac:dyDescent="0.3">
      <c r="B66" s="20"/>
      <c r="C66" s="20"/>
      <c r="D66" s="20"/>
      <c r="E66" s="20"/>
      <c r="F66" s="20"/>
      <c r="G66" s="19"/>
      <c r="H66" s="19"/>
      <c r="I66" s="19"/>
      <c r="J66" s="19"/>
      <c r="K66" s="19"/>
      <c r="L66" s="19"/>
    </row>
    <row r="67" spans="2:12" ht="16.5" x14ac:dyDescent="0.3"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</row>
    <row r="68" spans="2:12" ht="16.5" x14ac:dyDescent="0.3">
      <c r="B68" s="19"/>
      <c r="C68" s="19"/>
      <c r="D68" s="19"/>
      <c r="E68" s="19"/>
      <c r="F68" s="19"/>
      <c r="G68" s="19"/>
      <c r="H68" s="19"/>
      <c r="I68" s="19"/>
      <c r="J68" s="19"/>
      <c r="K68" s="20"/>
      <c r="L68" s="20"/>
    </row>
    <row r="69" spans="2:12" ht="16.5" x14ac:dyDescent="0.3">
      <c r="B69" s="19"/>
      <c r="C69" s="19"/>
      <c r="D69" s="19"/>
      <c r="E69" s="19"/>
      <c r="F69" s="19"/>
      <c r="G69" s="19"/>
      <c r="H69" s="19"/>
      <c r="I69" s="19"/>
      <c r="J69" s="19"/>
      <c r="K69" s="20"/>
      <c r="L69" s="20"/>
    </row>
    <row r="70" spans="2:12" ht="16.5" x14ac:dyDescent="0.3"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</row>
    <row r="71" spans="2:12" ht="16.5" x14ac:dyDescent="0.3"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</row>
    <row r="72" spans="2:12" ht="16.5" x14ac:dyDescent="0.3">
      <c r="B72" s="19"/>
      <c r="C72" s="19"/>
      <c r="D72" s="19"/>
      <c r="E72" s="19"/>
      <c r="F72" s="19"/>
      <c r="G72" s="19"/>
      <c r="H72" s="19"/>
      <c r="I72" s="19"/>
      <c r="J72" s="19"/>
      <c r="K72" s="20"/>
      <c r="L72" s="20"/>
    </row>
    <row r="73" spans="2:12" ht="16.5" x14ac:dyDescent="0.3">
      <c r="B73" s="19"/>
      <c r="C73" s="19"/>
      <c r="D73" s="19"/>
      <c r="E73" s="19"/>
      <c r="F73" s="19"/>
      <c r="G73" s="19"/>
      <c r="H73" s="19"/>
      <c r="I73" s="19"/>
      <c r="J73" s="19"/>
      <c r="K73" s="20"/>
      <c r="L73" s="20"/>
    </row>
    <row r="74" spans="2:12" ht="16.5" x14ac:dyDescent="0.3">
      <c r="B74" s="19"/>
      <c r="C74" s="19"/>
      <c r="D74" s="19"/>
      <c r="E74" s="19"/>
      <c r="F74" s="19"/>
      <c r="G74" s="19"/>
      <c r="H74" s="19"/>
      <c r="I74" s="19"/>
      <c r="J74" s="19"/>
      <c r="K74" s="20"/>
      <c r="L74" s="20"/>
    </row>
    <row r="75" spans="2:12" ht="16.5" x14ac:dyDescent="0.3">
      <c r="B75" s="19"/>
      <c r="C75" s="19"/>
      <c r="D75" s="19"/>
      <c r="E75" s="19"/>
      <c r="F75" s="19"/>
      <c r="G75" s="19"/>
      <c r="H75" s="19"/>
      <c r="I75" s="19"/>
      <c r="J75" s="19"/>
      <c r="K75" s="20"/>
      <c r="L75" s="20"/>
    </row>
    <row r="76" spans="2:12" ht="16.5" x14ac:dyDescent="0.3"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</row>
    <row r="77" spans="2:12" ht="16.5" x14ac:dyDescent="0.3"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</row>
    <row r="78" spans="2:12" ht="16.5" x14ac:dyDescent="0.3">
      <c r="B78" s="19"/>
      <c r="C78" s="19"/>
      <c r="D78" s="19"/>
      <c r="E78" s="19"/>
      <c r="F78" s="19"/>
      <c r="G78" s="19"/>
      <c r="H78" s="19"/>
      <c r="I78" s="19"/>
      <c r="J78" s="19"/>
      <c r="K78" s="20"/>
      <c r="L78" s="20"/>
    </row>
    <row r="79" spans="2:12" ht="16.5" x14ac:dyDescent="0.3"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20"/>
    </row>
    <row r="80" spans="2:12" ht="16.5" x14ac:dyDescent="0.3"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</row>
    <row r="81" spans="2:12" ht="16.5" x14ac:dyDescent="0.3">
      <c r="B81" s="19"/>
      <c r="C81" s="19"/>
      <c r="D81" s="19"/>
      <c r="E81" s="19"/>
      <c r="F81" s="19"/>
      <c r="G81" s="19"/>
      <c r="H81" s="19"/>
      <c r="I81" s="19"/>
      <c r="J81" s="19"/>
      <c r="K81" s="20"/>
      <c r="L81" s="20"/>
    </row>
    <row r="82" spans="2:12" ht="16.5" x14ac:dyDescent="0.3"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20"/>
    </row>
    <row r="83" spans="2:12" ht="16.5" x14ac:dyDescent="0.3">
      <c r="B83" s="19"/>
      <c r="C83" s="19"/>
      <c r="D83" s="19"/>
      <c r="E83" s="19"/>
      <c r="F83" s="19"/>
      <c r="G83" s="19"/>
      <c r="H83" s="19"/>
      <c r="I83" s="19"/>
      <c r="J83" s="19"/>
      <c r="K83" s="20"/>
      <c r="L83" s="20"/>
    </row>
    <row r="84" spans="2:12" ht="16.5" x14ac:dyDescent="0.3"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</row>
    <row r="85" spans="2:12" ht="16.5" x14ac:dyDescent="0.3">
      <c r="B85" s="19"/>
      <c r="C85" s="19"/>
      <c r="D85" s="19"/>
      <c r="E85" s="19"/>
      <c r="F85" s="19"/>
      <c r="G85" s="19"/>
      <c r="H85" s="19"/>
      <c r="I85" s="19"/>
      <c r="J85" s="19"/>
      <c r="K85" s="20"/>
      <c r="L85" s="20"/>
    </row>
    <row r="86" spans="2:12" ht="16.5" x14ac:dyDescent="0.3"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</row>
    <row r="87" spans="2:12" ht="16.5" x14ac:dyDescent="0.3"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</row>
    <row r="88" spans="2:12" ht="16.5" x14ac:dyDescent="0.3"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</row>
    <row r="89" spans="2:12" ht="16.5" x14ac:dyDescent="0.3"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</row>
    <row r="90" spans="2:12" ht="16.5" x14ac:dyDescent="0.3"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</row>
    <row r="91" spans="2:12" ht="16.5" x14ac:dyDescent="0.3"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</row>
    <row r="92" spans="2:12" ht="16.5" x14ac:dyDescent="0.3">
      <c r="B92" s="19"/>
      <c r="C92" s="19"/>
      <c r="D92" s="19"/>
      <c r="E92" s="19"/>
      <c r="F92" s="19"/>
      <c r="G92" s="19"/>
      <c r="H92" s="19"/>
      <c r="I92" s="19"/>
      <c r="J92" s="19"/>
      <c r="K92" s="20"/>
      <c r="L92" s="19"/>
    </row>
    <row r="93" spans="2:12" ht="16.5" x14ac:dyDescent="0.3"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</row>
    <row r="94" spans="2:12" ht="16.5" x14ac:dyDescent="0.3"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</row>
    <row r="95" spans="2:12" ht="16.5" x14ac:dyDescent="0.3"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</row>
    <row r="96" spans="2:12" ht="16.5" x14ac:dyDescent="0.3"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20"/>
    </row>
    <row r="97" spans="2:12" ht="16.5" x14ac:dyDescent="0.3">
      <c r="B97" s="19"/>
      <c r="C97" s="19"/>
      <c r="D97" s="19"/>
      <c r="E97" s="19"/>
      <c r="F97" s="19"/>
      <c r="G97" s="19"/>
      <c r="H97" s="19"/>
      <c r="I97" s="19"/>
      <c r="J97" s="19"/>
      <c r="K97" s="20"/>
      <c r="L97" s="20"/>
    </row>
    <row r="98" spans="2:12" ht="16.5" x14ac:dyDescent="0.3">
      <c r="B98" s="19"/>
      <c r="C98" s="19"/>
      <c r="D98" s="19"/>
      <c r="E98" s="19"/>
      <c r="F98" s="19"/>
      <c r="G98" s="19"/>
      <c r="H98" s="19"/>
      <c r="I98" s="19"/>
      <c r="J98" s="19"/>
      <c r="K98" s="20"/>
      <c r="L98" s="20"/>
    </row>
    <row r="99" spans="2:12" ht="16.5" x14ac:dyDescent="0.3"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</row>
    <row r="100" spans="2:12" ht="16.5" x14ac:dyDescent="0.3"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</row>
    <row r="101" spans="2:12" ht="16.5" x14ac:dyDescent="0.3"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</row>
    <row r="102" spans="2:12" ht="16.5" x14ac:dyDescent="0.3"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</row>
    <row r="103" spans="2:12" ht="16.5" x14ac:dyDescent="0.3"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20"/>
    </row>
    <row r="104" spans="2:12" ht="16.5" x14ac:dyDescent="0.3"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</row>
    <row r="105" spans="2:12" ht="16.5" x14ac:dyDescent="0.3"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</row>
    <row r="106" spans="2:12" ht="16.5" x14ac:dyDescent="0.3">
      <c r="B106" s="19"/>
      <c r="C106" s="19"/>
      <c r="D106" s="19"/>
      <c r="E106" s="19"/>
      <c r="F106" s="19"/>
      <c r="G106" s="19"/>
      <c r="H106" s="19"/>
      <c r="I106" s="19"/>
      <c r="J106" s="19"/>
      <c r="K106" s="20"/>
      <c r="L106" s="20"/>
    </row>
    <row r="107" spans="2:12" ht="16.5" x14ac:dyDescent="0.3"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</row>
    <row r="108" spans="2:12" ht="16.5" x14ac:dyDescent="0.3">
      <c r="B108" s="19"/>
      <c r="C108" s="19"/>
      <c r="D108" s="19"/>
      <c r="E108" s="19"/>
      <c r="F108" s="19"/>
      <c r="G108" s="19"/>
      <c r="H108" s="19"/>
      <c r="I108" s="19"/>
      <c r="J108" s="19"/>
      <c r="K108" s="20"/>
      <c r="L108" s="20"/>
    </row>
    <row r="109" spans="2:12" ht="16.5" x14ac:dyDescent="0.3">
      <c r="B109" s="19"/>
      <c r="C109" s="19"/>
      <c r="D109" s="19"/>
      <c r="E109" s="19"/>
      <c r="F109" s="19"/>
      <c r="G109" s="19"/>
      <c r="H109" s="19"/>
      <c r="I109" s="19"/>
      <c r="J109" s="19"/>
      <c r="K109" s="20"/>
      <c r="L109" s="20"/>
    </row>
    <row r="110" spans="2:12" ht="16.5" x14ac:dyDescent="0.3">
      <c r="B110" s="19"/>
      <c r="C110" s="19"/>
      <c r="D110" s="19"/>
      <c r="E110" s="19"/>
      <c r="F110" s="19"/>
      <c r="G110" s="19"/>
      <c r="H110" s="19"/>
      <c r="I110" s="19"/>
      <c r="J110" s="19"/>
      <c r="K110" s="20"/>
      <c r="L110" s="20"/>
    </row>
    <row r="111" spans="2:12" ht="16.5" x14ac:dyDescent="0.3"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20"/>
    </row>
    <row r="112" spans="2:12" ht="16.5" x14ac:dyDescent="0.3">
      <c r="B112" s="19"/>
      <c r="C112" s="19"/>
      <c r="D112" s="19"/>
      <c r="E112" s="19"/>
      <c r="F112" s="19"/>
      <c r="G112" s="19"/>
      <c r="H112" s="19"/>
      <c r="I112" s="19"/>
      <c r="J112" s="19"/>
      <c r="K112" s="20"/>
      <c r="L112" s="20"/>
    </row>
    <row r="113" spans="2:12" ht="16.5" x14ac:dyDescent="0.3">
      <c r="B113" s="19"/>
      <c r="C113" s="19"/>
      <c r="D113" s="19"/>
      <c r="E113" s="19"/>
      <c r="F113" s="19"/>
      <c r="G113" s="19"/>
      <c r="H113" s="19"/>
      <c r="I113" s="19"/>
      <c r="J113" s="19"/>
      <c r="K113" s="20"/>
      <c r="L113" s="20"/>
    </row>
    <row r="114" spans="2:12" ht="16.5" x14ac:dyDescent="0.3"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20"/>
    </row>
    <row r="115" spans="2:12" ht="16.5" x14ac:dyDescent="0.3">
      <c r="B115" s="19"/>
      <c r="C115" s="19"/>
      <c r="D115" s="19"/>
      <c r="E115" s="19"/>
      <c r="F115" s="19"/>
      <c r="G115" s="19"/>
      <c r="H115" s="19"/>
      <c r="I115" s="19"/>
      <c r="J115" s="19"/>
      <c r="K115" s="20"/>
      <c r="L115" s="20"/>
    </row>
    <row r="116" spans="2:12" ht="16.5" x14ac:dyDescent="0.3"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</row>
    <row r="117" spans="2:12" ht="16.5" x14ac:dyDescent="0.3"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</row>
    <row r="118" spans="2:12" ht="16.5" x14ac:dyDescent="0.3"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</row>
    <row r="119" spans="2:12" ht="16.5" x14ac:dyDescent="0.3">
      <c r="B119" s="19"/>
      <c r="C119" s="19"/>
      <c r="D119" s="19"/>
      <c r="E119" s="19"/>
      <c r="F119" s="19"/>
      <c r="G119" s="19"/>
      <c r="H119" s="19"/>
      <c r="I119" s="19"/>
      <c r="J119" s="19"/>
      <c r="K119" s="20"/>
      <c r="L119" s="20"/>
    </row>
    <row r="120" spans="2:12" ht="16.5" x14ac:dyDescent="0.3">
      <c r="B120" s="19"/>
      <c r="C120" s="19"/>
      <c r="D120" s="19"/>
      <c r="E120" s="19"/>
      <c r="F120" s="19"/>
      <c r="G120" s="19"/>
      <c r="H120" s="19"/>
      <c r="I120" s="19"/>
      <c r="J120" s="19"/>
      <c r="K120" s="20"/>
      <c r="L120" s="20"/>
    </row>
    <row r="121" spans="2:12" ht="16.5" x14ac:dyDescent="0.3"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</row>
    <row r="122" spans="2:12" ht="16.5" x14ac:dyDescent="0.3"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</row>
    <row r="123" spans="2:12" ht="16.5" x14ac:dyDescent="0.3"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</row>
    <row r="124" spans="2:12" ht="16.5" x14ac:dyDescent="0.3">
      <c r="B124" s="19"/>
      <c r="C124" s="19"/>
      <c r="D124" s="19"/>
      <c r="E124" s="19"/>
      <c r="F124" s="19"/>
      <c r="G124" s="19"/>
      <c r="H124" s="19"/>
      <c r="I124" s="19"/>
      <c r="J124" s="19"/>
      <c r="K124" s="20"/>
      <c r="L124" s="20"/>
    </row>
    <row r="125" spans="2:12" ht="16.5" x14ac:dyDescent="0.3"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</row>
    <row r="126" spans="2:12" ht="16.5" x14ac:dyDescent="0.3"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</row>
    <row r="127" spans="2:12" ht="16.5" x14ac:dyDescent="0.3"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</row>
    <row r="128" spans="2:12" ht="16.5" x14ac:dyDescent="0.3">
      <c r="B128" s="19"/>
      <c r="C128" s="19"/>
      <c r="D128" s="19"/>
      <c r="E128" s="19"/>
      <c r="F128" s="19"/>
      <c r="G128" s="19"/>
      <c r="H128" s="19"/>
      <c r="I128" s="19"/>
      <c r="J128" s="19"/>
      <c r="K128" s="20"/>
      <c r="L128" s="20"/>
    </row>
    <row r="129" spans="2:12" ht="16.5" x14ac:dyDescent="0.3">
      <c r="B129" s="19"/>
      <c r="C129" s="19"/>
      <c r="D129" s="19"/>
      <c r="E129" s="19"/>
      <c r="F129" s="19"/>
      <c r="G129" s="19"/>
      <c r="H129" s="19"/>
      <c r="I129" s="19"/>
      <c r="J129" s="19"/>
      <c r="K129" s="20"/>
      <c r="L129" s="20"/>
    </row>
    <row r="130" spans="2:12" ht="16.5" x14ac:dyDescent="0.3"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20"/>
    </row>
    <row r="131" spans="2:12" ht="16.5" x14ac:dyDescent="0.3"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</row>
    <row r="132" spans="2:12" ht="16.5" x14ac:dyDescent="0.3"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20"/>
    </row>
    <row r="133" spans="2:12" ht="16.5" x14ac:dyDescent="0.3"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</row>
    <row r="134" spans="2:12" ht="16.5" x14ac:dyDescent="0.3">
      <c r="B134" s="19"/>
      <c r="C134" s="19"/>
      <c r="D134" s="19"/>
      <c r="E134" s="19"/>
      <c r="F134" s="19"/>
      <c r="G134" s="19"/>
      <c r="H134" s="19"/>
      <c r="I134" s="19"/>
      <c r="J134" s="19"/>
      <c r="K134" s="20"/>
      <c r="L134" s="20"/>
    </row>
    <row r="135" spans="2:12" ht="16.5" x14ac:dyDescent="0.3"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</row>
    <row r="136" spans="2:12" ht="16.5" x14ac:dyDescent="0.3">
      <c r="B136" s="19"/>
      <c r="C136" s="19"/>
      <c r="D136" s="19"/>
      <c r="E136" s="19"/>
      <c r="F136" s="19"/>
      <c r="G136" s="19"/>
      <c r="H136" s="19"/>
      <c r="I136" s="19"/>
      <c r="J136" s="19"/>
      <c r="K136" s="20"/>
      <c r="L136" s="20"/>
    </row>
    <row r="137" spans="2:12" ht="16.5" x14ac:dyDescent="0.3"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</row>
    <row r="138" spans="2:12" ht="16.5" x14ac:dyDescent="0.3"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</row>
    <row r="139" spans="2:12" ht="16.5" x14ac:dyDescent="0.3"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</row>
    <row r="140" spans="2:12" ht="16.5" x14ac:dyDescent="0.3">
      <c r="B140" s="19"/>
      <c r="C140" s="19"/>
      <c r="D140" s="19"/>
      <c r="E140" s="19"/>
      <c r="F140" s="19"/>
      <c r="G140" s="19"/>
      <c r="H140" s="19"/>
      <c r="I140" s="19"/>
      <c r="J140" s="20"/>
      <c r="K140" s="20"/>
      <c r="L140" s="20"/>
    </row>
    <row r="141" spans="2:12" ht="16.5" x14ac:dyDescent="0.3"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20"/>
    </row>
    <row r="142" spans="2:12" ht="16.5" x14ac:dyDescent="0.3"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</row>
    <row r="143" spans="2:12" ht="16.5" x14ac:dyDescent="0.3">
      <c r="B143" s="20"/>
      <c r="C143" s="20"/>
      <c r="D143" s="19"/>
      <c r="E143" s="20"/>
      <c r="F143" s="19"/>
      <c r="G143" s="19"/>
      <c r="H143" s="19"/>
      <c r="I143" s="19"/>
      <c r="J143" s="19"/>
      <c r="K143" s="20"/>
      <c r="L143" s="20"/>
    </row>
    <row r="144" spans="2:12" ht="16.5" x14ac:dyDescent="0.3"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</row>
    <row r="145" spans="2:12" ht="16.5" x14ac:dyDescent="0.3"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</row>
    <row r="146" spans="2:12" ht="16.5" x14ac:dyDescent="0.3"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20"/>
    </row>
    <row r="147" spans="2:12" ht="16.5" x14ac:dyDescent="0.3"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</row>
    <row r="148" spans="2:12" ht="16.5" x14ac:dyDescent="0.3">
      <c r="B148" s="19"/>
      <c r="C148" s="19"/>
      <c r="D148" s="19"/>
      <c r="E148" s="19"/>
      <c r="F148" s="19"/>
      <c r="G148" s="19"/>
      <c r="H148" s="19"/>
      <c r="I148" s="19"/>
      <c r="J148" s="20"/>
      <c r="K148" s="20"/>
      <c r="L148" s="20"/>
    </row>
    <row r="149" spans="2:12" ht="16.5" x14ac:dyDescent="0.3"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</row>
    <row r="150" spans="2:12" ht="16.5" x14ac:dyDescent="0.3"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20"/>
    </row>
    <row r="151" spans="2:12" ht="16.5" x14ac:dyDescent="0.3">
      <c r="B151" s="19"/>
      <c r="C151" s="19"/>
      <c r="D151" s="19"/>
      <c r="E151" s="19"/>
      <c r="F151" s="19"/>
      <c r="G151" s="19"/>
      <c r="H151" s="19"/>
      <c r="I151" s="19"/>
      <c r="J151" s="19"/>
      <c r="K151" s="20"/>
      <c r="L151" s="20"/>
    </row>
    <row r="152" spans="2:12" ht="16.5" x14ac:dyDescent="0.3"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</row>
    <row r="153" spans="2:12" ht="16.5" x14ac:dyDescent="0.3"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20"/>
    </row>
    <row r="154" spans="2:12" ht="16.5" x14ac:dyDescent="0.3"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</row>
    <row r="155" spans="2:12" ht="16.5" x14ac:dyDescent="0.3">
      <c r="B155" s="19"/>
      <c r="C155" s="19"/>
      <c r="D155" s="19"/>
      <c r="E155" s="19"/>
      <c r="F155" s="19"/>
      <c r="G155" s="19"/>
      <c r="H155" s="19"/>
      <c r="I155" s="19"/>
      <c r="J155" s="19"/>
      <c r="K155" s="20"/>
      <c r="L155" s="20"/>
    </row>
    <row r="156" spans="2:12" ht="16.5" x14ac:dyDescent="0.3"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</row>
    <row r="157" spans="2:12" ht="16.5" x14ac:dyDescent="0.3"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</row>
    <row r="158" spans="2:12" ht="16.5" x14ac:dyDescent="0.3"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</row>
    <row r="159" spans="2:12" ht="16.5" x14ac:dyDescent="0.3">
      <c r="B159" s="19"/>
      <c r="C159" s="19"/>
      <c r="D159" s="19"/>
      <c r="E159" s="19"/>
      <c r="F159" s="19"/>
      <c r="G159" s="19"/>
      <c r="H159" s="19"/>
      <c r="I159" s="19"/>
      <c r="J159" s="19"/>
      <c r="K159" s="20"/>
      <c r="L159" s="20"/>
    </row>
    <row r="160" spans="2:12" ht="16.5" x14ac:dyDescent="0.3"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20"/>
    </row>
    <row r="161" spans="2:12" ht="16.5" x14ac:dyDescent="0.3">
      <c r="B161" s="19"/>
      <c r="C161" s="19"/>
      <c r="D161" s="19"/>
      <c r="E161" s="19"/>
      <c r="F161" s="19"/>
      <c r="G161" s="19"/>
      <c r="H161" s="19"/>
      <c r="I161" s="19"/>
      <c r="J161" s="19"/>
      <c r="K161" s="20"/>
      <c r="L161" s="20"/>
    </row>
    <row r="162" spans="2:12" ht="16.5" x14ac:dyDescent="0.3"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20"/>
    </row>
    <row r="163" spans="2:12" ht="16.5" x14ac:dyDescent="0.3"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</row>
    <row r="164" spans="2:12" ht="16.5" x14ac:dyDescent="0.3"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20"/>
    </row>
    <row r="165" spans="2:12" ht="16.5" x14ac:dyDescent="0.3"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20"/>
    </row>
    <row r="166" spans="2:12" ht="16.5" x14ac:dyDescent="0.3">
      <c r="B166" s="19"/>
      <c r="C166" s="19"/>
      <c r="D166" s="19"/>
      <c r="E166" s="19"/>
      <c r="F166" s="19"/>
      <c r="G166" s="19"/>
      <c r="H166" s="19"/>
      <c r="I166" s="19"/>
      <c r="J166" s="19"/>
      <c r="K166" s="20"/>
      <c r="L166" s="20"/>
    </row>
    <row r="167" spans="2:12" ht="16.5" x14ac:dyDescent="0.3">
      <c r="B167" s="19"/>
      <c r="C167" s="19"/>
      <c r="D167" s="19"/>
      <c r="E167" s="19"/>
      <c r="F167" s="19"/>
      <c r="G167" s="19"/>
      <c r="H167" s="19"/>
      <c r="I167" s="19"/>
      <c r="J167" s="19"/>
      <c r="K167" s="20"/>
      <c r="L167" s="20"/>
    </row>
    <row r="168" spans="2:12" ht="16.5" x14ac:dyDescent="0.3"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20"/>
    </row>
    <row r="169" spans="2:12" ht="16.5" x14ac:dyDescent="0.3"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</row>
    <row r="170" spans="2:12" ht="16.5" x14ac:dyDescent="0.3"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</row>
    <row r="171" spans="2:12" ht="16.5" x14ac:dyDescent="0.3"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</row>
    <row r="172" spans="2:12" ht="16.5" x14ac:dyDescent="0.3"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</row>
    <row r="173" spans="2:12" ht="16.5" x14ac:dyDescent="0.3"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</row>
    <row r="174" spans="2:12" ht="16.5" x14ac:dyDescent="0.3">
      <c r="B174" s="19"/>
      <c r="C174" s="19"/>
      <c r="D174" s="19"/>
      <c r="E174" s="19"/>
      <c r="F174" s="19"/>
      <c r="G174" s="19"/>
      <c r="H174" s="19"/>
      <c r="I174" s="19"/>
      <c r="J174" s="20"/>
      <c r="K174" s="20"/>
      <c r="L174" s="20"/>
    </row>
    <row r="175" spans="2:12" ht="16.5" x14ac:dyDescent="0.3"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</row>
    <row r="176" spans="2:12" ht="16.5" x14ac:dyDescent="0.3"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</row>
    <row r="177" spans="2:12" ht="16.5" x14ac:dyDescent="0.3"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</row>
    <row r="178" spans="2:12" ht="16.5" x14ac:dyDescent="0.3"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20"/>
    </row>
    <row r="179" spans="2:12" ht="16.5" x14ac:dyDescent="0.3"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</row>
    <row r="180" spans="2:12" ht="16.5" x14ac:dyDescent="0.3"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</row>
    <row r="181" spans="2:12" ht="16.5" x14ac:dyDescent="0.3">
      <c r="B181" s="19"/>
      <c r="C181" s="19"/>
      <c r="D181" s="19"/>
      <c r="E181" s="19"/>
      <c r="F181" s="19"/>
      <c r="G181" s="19"/>
      <c r="H181" s="19"/>
      <c r="I181" s="19"/>
      <c r="J181" s="19"/>
      <c r="K181" s="20"/>
      <c r="L181" s="20"/>
    </row>
    <row r="182" spans="2:12" ht="16.5" x14ac:dyDescent="0.3"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</row>
    <row r="183" spans="2:12" ht="16.5" x14ac:dyDescent="0.3"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</row>
    <row r="184" spans="2:12" ht="16.5" x14ac:dyDescent="0.3">
      <c r="B184" s="19"/>
      <c r="C184" s="19"/>
      <c r="D184" s="19"/>
      <c r="E184" s="19"/>
      <c r="F184" s="19"/>
      <c r="G184" s="19"/>
      <c r="H184" s="19"/>
      <c r="I184" s="19"/>
      <c r="J184" s="19"/>
      <c r="K184" s="20"/>
      <c r="L184" s="20"/>
    </row>
    <row r="185" spans="2:12" ht="16.5" x14ac:dyDescent="0.3">
      <c r="B185" s="19"/>
      <c r="C185" s="19"/>
      <c r="D185" s="19"/>
      <c r="E185" s="19"/>
      <c r="F185" s="19"/>
      <c r="G185" s="19"/>
      <c r="H185" s="19"/>
      <c r="I185" s="19"/>
      <c r="J185" s="19"/>
      <c r="K185" s="20"/>
      <c r="L185" s="20"/>
    </row>
    <row r="186" spans="2:12" ht="16.5" x14ac:dyDescent="0.3"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</row>
    <row r="187" spans="2:12" ht="16.5" x14ac:dyDescent="0.3">
      <c r="B187" s="19"/>
      <c r="C187" s="19"/>
      <c r="D187" s="19"/>
      <c r="E187" s="19"/>
      <c r="F187" s="19"/>
      <c r="G187" s="19"/>
      <c r="H187" s="19"/>
      <c r="I187" s="19"/>
      <c r="J187" s="19"/>
      <c r="K187" s="20"/>
      <c r="L187" s="20"/>
    </row>
    <row r="188" spans="2:12" ht="16.5" x14ac:dyDescent="0.3">
      <c r="B188" s="19"/>
      <c r="C188" s="19"/>
      <c r="D188" s="19"/>
      <c r="E188" s="19"/>
      <c r="F188" s="19"/>
      <c r="G188" s="19"/>
      <c r="H188" s="19"/>
      <c r="I188" s="19"/>
      <c r="J188" s="19"/>
      <c r="K188" s="20"/>
      <c r="L188" s="20"/>
    </row>
    <row r="189" spans="2:12" ht="16.5" x14ac:dyDescent="0.3"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</row>
    <row r="190" spans="2:12" ht="16.5" x14ac:dyDescent="0.3"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</row>
    <row r="191" spans="2:12" ht="16.5" x14ac:dyDescent="0.3">
      <c r="B191" s="19"/>
      <c r="C191" s="19"/>
      <c r="D191" s="19"/>
      <c r="E191" s="19"/>
      <c r="F191" s="19"/>
      <c r="G191" s="19"/>
      <c r="H191" s="19"/>
      <c r="I191" s="19"/>
      <c r="J191" s="19"/>
      <c r="K191" s="20"/>
      <c r="L191" s="20"/>
    </row>
    <row r="192" spans="2:12" ht="16.5" x14ac:dyDescent="0.3">
      <c r="B192" s="19"/>
      <c r="C192" s="19"/>
      <c r="D192" s="19"/>
      <c r="E192" s="19"/>
      <c r="F192" s="19"/>
      <c r="G192" s="19"/>
      <c r="H192" s="19"/>
      <c r="I192" s="19"/>
      <c r="J192" s="19"/>
      <c r="K192" s="20"/>
      <c r="L192" s="20"/>
    </row>
    <row r="193" spans="2:12" ht="16.5" x14ac:dyDescent="0.3">
      <c r="B193" s="19"/>
      <c r="C193" s="19"/>
      <c r="D193" s="19"/>
      <c r="E193" s="19"/>
      <c r="F193" s="19"/>
      <c r="G193" s="19"/>
      <c r="H193" s="19"/>
      <c r="I193" s="19"/>
      <c r="J193" s="19"/>
      <c r="K193" s="20"/>
      <c r="L193" s="20"/>
    </row>
    <row r="194" spans="2:12" ht="16.5" x14ac:dyDescent="0.3">
      <c r="B194" s="19"/>
      <c r="C194" s="19"/>
      <c r="D194" s="19"/>
      <c r="E194" s="19"/>
      <c r="F194" s="19"/>
      <c r="G194" s="19"/>
      <c r="H194" s="19"/>
      <c r="I194" s="19"/>
      <c r="J194" s="19"/>
      <c r="K194" s="20"/>
      <c r="L194" s="20"/>
    </row>
    <row r="195" spans="2:12" ht="16.5" x14ac:dyDescent="0.3"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</row>
    <row r="196" spans="2:12" ht="16.5" x14ac:dyDescent="0.3"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20"/>
    </row>
    <row r="197" spans="2:12" ht="16.5" x14ac:dyDescent="0.3">
      <c r="B197" s="19"/>
      <c r="C197" s="19"/>
      <c r="D197" s="19"/>
      <c r="E197" s="19"/>
      <c r="F197" s="19"/>
      <c r="G197" s="19"/>
      <c r="H197" s="19"/>
      <c r="I197" s="19"/>
      <c r="J197" s="19"/>
      <c r="K197" s="20"/>
      <c r="L197" s="20"/>
    </row>
    <row r="198" spans="2:12" ht="16.5" x14ac:dyDescent="0.3">
      <c r="B198" s="19"/>
      <c r="C198" s="19"/>
      <c r="D198" s="19"/>
      <c r="E198" s="19"/>
      <c r="F198" s="19"/>
      <c r="G198" s="19"/>
      <c r="H198" s="19"/>
      <c r="I198" s="19"/>
      <c r="J198" s="19"/>
      <c r="K198" s="20"/>
      <c r="L198" s="20"/>
    </row>
    <row r="199" spans="2:12" ht="16.5" x14ac:dyDescent="0.3"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20"/>
    </row>
    <row r="200" spans="2:12" ht="16.5" x14ac:dyDescent="0.3">
      <c r="B200" s="19"/>
      <c r="C200" s="19"/>
      <c r="D200" s="19"/>
      <c r="E200" s="19"/>
      <c r="F200" s="19"/>
      <c r="G200" s="19"/>
      <c r="H200" s="19"/>
      <c r="I200" s="19"/>
      <c r="J200" s="19"/>
      <c r="K200" s="20"/>
      <c r="L200" s="20"/>
    </row>
    <row r="201" spans="2:12" ht="16.5" x14ac:dyDescent="0.3"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</row>
    <row r="202" spans="2:12" ht="16.5" x14ac:dyDescent="0.3">
      <c r="B202" s="19"/>
      <c r="C202" s="19"/>
      <c r="D202" s="19"/>
      <c r="E202" s="19"/>
      <c r="F202" s="19"/>
      <c r="G202" s="19"/>
      <c r="H202" s="19"/>
      <c r="I202" s="19"/>
      <c r="J202" s="19"/>
      <c r="K202" s="20"/>
      <c r="L202" s="20"/>
    </row>
    <row r="203" spans="2:12" ht="16.5" x14ac:dyDescent="0.3"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20"/>
    </row>
    <row r="204" spans="2:12" ht="16.5" x14ac:dyDescent="0.3">
      <c r="B204" s="19"/>
      <c r="C204" s="19"/>
      <c r="D204" s="19"/>
      <c r="E204" s="19"/>
      <c r="F204" s="19"/>
      <c r="G204" s="19"/>
      <c r="H204" s="19"/>
      <c r="I204" s="19"/>
      <c r="J204" s="19"/>
      <c r="K204" s="20"/>
      <c r="L204" s="20"/>
    </row>
    <row r="205" spans="2:12" ht="16.5" x14ac:dyDescent="0.3"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</row>
    <row r="206" spans="2:12" ht="16.5" x14ac:dyDescent="0.3"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20"/>
    </row>
    <row r="207" spans="2:12" ht="16.5" x14ac:dyDescent="0.3">
      <c r="B207" s="19"/>
      <c r="C207" s="19"/>
      <c r="D207" s="19"/>
      <c r="E207" s="19"/>
      <c r="F207" s="19"/>
      <c r="G207" s="19"/>
      <c r="H207" s="19"/>
      <c r="I207" s="19"/>
      <c r="J207" s="19"/>
      <c r="K207" s="20"/>
      <c r="L207" s="19"/>
    </row>
    <row r="208" spans="2:12" ht="16.5" x14ac:dyDescent="0.3"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</row>
    <row r="209" spans="2:12" ht="16.5" x14ac:dyDescent="0.3"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20"/>
    </row>
    <row r="210" spans="2:12" ht="16.5" x14ac:dyDescent="0.3"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</row>
    <row r="211" spans="2:12" ht="16.5" x14ac:dyDescent="0.3">
      <c r="B211" s="19"/>
      <c r="C211" s="19"/>
      <c r="D211" s="19"/>
      <c r="E211" s="19"/>
      <c r="F211" s="19"/>
      <c r="G211" s="19"/>
      <c r="H211" s="19"/>
      <c r="I211" s="19"/>
      <c r="J211" s="19"/>
      <c r="K211" s="20"/>
      <c r="L211" s="20"/>
    </row>
    <row r="212" spans="2:12" ht="16.5" x14ac:dyDescent="0.3">
      <c r="B212" s="19"/>
      <c r="C212" s="19"/>
      <c r="D212" s="19"/>
      <c r="E212" s="19"/>
      <c r="F212" s="19"/>
      <c r="G212" s="19"/>
      <c r="H212" s="19"/>
      <c r="I212" s="19"/>
      <c r="J212" s="19"/>
      <c r="K212" s="20"/>
      <c r="L212" s="20"/>
    </row>
    <row r="213" spans="2:12" ht="16.5" x14ac:dyDescent="0.3"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</row>
    <row r="214" spans="2:12" ht="16.5" x14ac:dyDescent="0.3"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</row>
    <row r="215" spans="2:12" ht="16.5" x14ac:dyDescent="0.3"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</row>
    <row r="216" spans="2:12" ht="16.5" x14ac:dyDescent="0.3">
      <c r="B216" s="19"/>
      <c r="C216" s="19"/>
      <c r="D216" s="19"/>
      <c r="E216" s="19"/>
      <c r="F216" s="19"/>
      <c r="G216" s="19"/>
      <c r="H216" s="19"/>
      <c r="I216" s="19"/>
      <c r="J216" s="19"/>
      <c r="K216" s="20"/>
      <c r="L216" s="19"/>
    </row>
    <row r="217" spans="2:12" ht="16.5" x14ac:dyDescent="0.3">
      <c r="B217" s="19"/>
      <c r="C217" s="19"/>
      <c r="D217" s="19"/>
      <c r="E217" s="19"/>
      <c r="F217" s="19"/>
      <c r="G217" s="19"/>
      <c r="H217" s="19"/>
      <c r="I217" s="19"/>
      <c r="J217" s="19"/>
      <c r="K217" s="20"/>
      <c r="L217" s="20"/>
    </row>
    <row r="218" spans="2:12" ht="16.5" x14ac:dyDescent="0.3"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</row>
    <row r="219" spans="2:12" ht="16.5" x14ac:dyDescent="0.3">
      <c r="B219" s="19"/>
      <c r="C219" s="19"/>
      <c r="D219" s="19"/>
      <c r="E219" s="19"/>
      <c r="F219" s="19"/>
      <c r="G219" s="19"/>
      <c r="H219" s="19"/>
      <c r="I219" s="19"/>
      <c r="J219" s="19"/>
      <c r="K219" s="20"/>
      <c r="L219" s="20"/>
    </row>
    <row r="220" spans="2:12" ht="16.5" x14ac:dyDescent="0.3"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</row>
    <row r="221" spans="2:12" ht="16.5" x14ac:dyDescent="0.3">
      <c r="B221" s="19"/>
      <c r="C221" s="19"/>
      <c r="D221" s="19"/>
      <c r="E221" s="19"/>
      <c r="F221" s="19"/>
      <c r="G221" s="19"/>
      <c r="H221" s="19"/>
      <c r="I221" s="19"/>
      <c r="J221" s="19"/>
      <c r="K221" s="20"/>
      <c r="L221" s="19"/>
    </row>
    <row r="222" spans="2:12" ht="16.5" x14ac:dyDescent="0.3"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</row>
    <row r="223" spans="2:12" ht="16.5" x14ac:dyDescent="0.3"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</row>
    <row r="224" spans="2:12" ht="16.5" x14ac:dyDescent="0.3"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20"/>
    </row>
    <row r="225" spans="2:12" ht="16.5" x14ac:dyDescent="0.3">
      <c r="B225" s="19"/>
      <c r="C225" s="19"/>
      <c r="D225" s="19"/>
      <c r="E225" s="19"/>
      <c r="F225" s="19"/>
      <c r="G225" s="19"/>
      <c r="H225" s="19"/>
      <c r="I225" s="19"/>
      <c r="J225" s="19"/>
      <c r="K225" s="20"/>
      <c r="L225" s="20"/>
    </row>
    <row r="226" spans="2:12" ht="16.5" x14ac:dyDescent="0.3"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19"/>
    </row>
    <row r="227" spans="2:12" ht="16.5" x14ac:dyDescent="0.3">
      <c r="B227" s="19"/>
      <c r="C227" s="19"/>
      <c r="D227" s="19"/>
      <c r="E227" s="19"/>
      <c r="F227" s="19"/>
      <c r="G227" s="19"/>
      <c r="H227" s="19"/>
      <c r="I227" s="19"/>
      <c r="J227" s="19"/>
      <c r="K227" s="20"/>
      <c r="L227" s="19"/>
    </row>
    <row r="228" spans="2:12" ht="16.5" x14ac:dyDescent="0.3">
      <c r="B228" s="19"/>
      <c r="C228" s="19"/>
      <c r="D228" s="19"/>
      <c r="E228" s="19"/>
      <c r="F228" s="19"/>
      <c r="G228" s="19"/>
      <c r="H228" s="19"/>
      <c r="I228" s="19"/>
      <c r="J228" s="19"/>
      <c r="K228" s="20"/>
      <c r="L228" s="19"/>
    </row>
    <row r="229" spans="2:12" ht="16.5" x14ac:dyDescent="0.3">
      <c r="B229" s="19"/>
      <c r="C229" s="19"/>
      <c r="D229" s="19"/>
      <c r="E229" s="19"/>
      <c r="F229" s="19"/>
      <c r="G229" s="19"/>
      <c r="H229" s="19"/>
      <c r="I229" s="19"/>
      <c r="J229" s="19"/>
      <c r="K229" s="20"/>
      <c r="L229" s="20"/>
    </row>
    <row r="230" spans="2:12" ht="16.5" x14ac:dyDescent="0.3">
      <c r="B230" s="19"/>
      <c r="C230" s="19"/>
      <c r="D230" s="19"/>
      <c r="E230" s="19"/>
      <c r="F230" s="19"/>
      <c r="G230" s="19"/>
      <c r="H230" s="19"/>
      <c r="I230" s="19"/>
      <c r="J230" s="19"/>
      <c r="K230" s="20"/>
      <c r="L230" s="20"/>
    </row>
    <row r="231" spans="2:12" ht="16.5" x14ac:dyDescent="0.3">
      <c r="B231" s="19"/>
      <c r="C231" s="19"/>
      <c r="D231" s="19"/>
      <c r="E231" s="19"/>
      <c r="F231" s="19"/>
      <c r="G231" s="19"/>
      <c r="H231" s="19"/>
      <c r="I231" s="19"/>
      <c r="J231" s="19"/>
      <c r="K231" s="20"/>
      <c r="L231" s="20"/>
    </row>
    <row r="232" spans="2:12" ht="16.5" x14ac:dyDescent="0.3"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19"/>
    </row>
    <row r="233" spans="2:12" ht="16.5" x14ac:dyDescent="0.3">
      <c r="B233" s="19"/>
      <c r="C233" s="19"/>
      <c r="D233" s="19"/>
      <c r="E233" s="19"/>
      <c r="F233" s="19"/>
      <c r="G233" s="19"/>
      <c r="H233" s="19"/>
      <c r="I233" s="19"/>
      <c r="J233" s="19"/>
      <c r="K233" s="20"/>
      <c r="L233" s="20"/>
    </row>
    <row r="234" spans="2:12" ht="16.5" x14ac:dyDescent="0.3"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9"/>
    </row>
    <row r="235" spans="2:12" ht="16.5" x14ac:dyDescent="0.3"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</row>
    <row r="236" spans="2:12" ht="16.5" x14ac:dyDescent="0.3"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</row>
    <row r="237" spans="2:12" ht="16.5" x14ac:dyDescent="0.3">
      <c r="B237" s="19"/>
      <c r="C237" s="19"/>
      <c r="D237" s="19"/>
      <c r="E237" s="19"/>
      <c r="F237" s="19"/>
      <c r="G237" s="19"/>
      <c r="H237" s="19"/>
      <c r="I237" s="19"/>
      <c r="J237" s="19"/>
      <c r="K237" s="20"/>
      <c r="L237" s="20"/>
    </row>
    <row r="238" spans="2:12" ht="16.5" x14ac:dyDescent="0.3"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20"/>
    </row>
    <row r="239" spans="2:12" ht="16.5" x14ac:dyDescent="0.3"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</row>
    <row r="240" spans="2:12" ht="16.5" x14ac:dyDescent="0.3"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19"/>
    </row>
    <row r="241" spans="2:12" ht="16.5" x14ac:dyDescent="0.3"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19"/>
    </row>
    <row r="242" spans="2:12" ht="16.5" x14ac:dyDescent="0.3">
      <c r="B242" s="19"/>
      <c r="C242" s="19"/>
      <c r="D242" s="19"/>
      <c r="E242" s="19"/>
      <c r="F242" s="19"/>
      <c r="G242" s="19"/>
      <c r="H242" s="19"/>
      <c r="I242" s="19"/>
      <c r="J242" s="19"/>
      <c r="K242" s="20"/>
      <c r="L242" s="20"/>
    </row>
    <row r="243" spans="2:12" ht="16.5" x14ac:dyDescent="0.3">
      <c r="B243" s="19"/>
      <c r="C243" s="19"/>
      <c r="D243" s="19"/>
      <c r="E243" s="19"/>
      <c r="F243" s="19"/>
      <c r="G243" s="19"/>
      <c r="H243" s="19"/>
      <c r="I243" s="19"/>
      <c r="J243" s="19"/>
      <c r="K243" s="19"/>
      <c r="L243" s="19"/>
    </row>
    <row r="244" spans="2:12" ht="16.5" x14ac:dyDescent="0.3">
      <c r="B244" s="19"/>
      <c r="C244" s="19"/>
      <c r="D244" s="19"/>
      <c r="E244" s="19"/>
      <c r="F244" s="19"/>
      <c r="G244" s="19"/>
      <c r="H244" s="19"/>
      <c r="I244" s="19"/>
      <c r="J244" s="19"/>
      <c r="K244" s="19"/>
      <c r="L244" s="19"/>
    </row>
    <row r="245" spans="2:12" ht="16.5" x14ac:dyDescent="0.3">
      <c r="B245" s="19"/>
      <c r="C245" s="19"/>
      <c r="D245" s="19"/>
      <c r="E245" s="19"/>
      <c r="F245" s="19"/>
      <c r="G245" s="19"/>
      <c r="H245" s="19"/>
      <c r="I245" s="19"/>
      <c r="J245" s="19"/>
      <c r="K245" s="20"/>
      <c r="L245" s="20"/>
    </row>
    <row r="246" spans="2:12" ht="16.5" x14ac:dyDescent="0.3">
      <c r="B246" s="19"/>
      <c r="C246" s="19"/>
      <c r="D246" s="19"/>
      <c r="E246" s="19"/>
      <c r="F246" s="19"/>
      <c r="G246" s="19"/>
      <c r="H246" s="19"/>
      <c r="I246" s="19"/>
      <c r="J246" s="19"/>
      <c r="K246" s="19"/>
      <c r="L246" s="19"/>
    </row>
    <row r="247" spans="2:12" ht="16.5" x14ac:dyDescent="0.3">
      <c r="B247" s="19"/>
      <c r="C247" s="19"/>
      <c r="D247" s="19"/>
      <c r="E247" s="19"/>
      <c r="F247" s="19"/>
      <c r="G247" s="19"/>
      <c r="H247" s="19"/>
      <c r="I247" s="19"/>
      <c r="J247" s="19"/>
      <c r="K247" s="19"/>
      <c r="L247" s="19"/>
    </row>
    <row r="248" spans="2:12" ht="16.5" x14ac:dyDescent="0.3">
      <c r="B248" s="19"/>
      <c r="C248" s="19"/>
      <c r="D248" s="19"/>
      <c r="E248" s="19"/>
      <c r="F248" s="19"/>
      <c r="G248" s="19"/>
      <c r="H248" s="19"/>
      <c r="I248" s="19"/>
      <c r="J248" s="19"/>
      <c r="K248" s="19"/>
      <c r="L248" s="20"/>
    </row>
    <row r="249" spans="2:12" ht="16.5" x14ac:dyDescent="0.3">
      <c r="B249" s="19"/>
      <c r="C249" s="19"/>
      <c r="D249" s="19"/>
      <c r="E249" s="19"/>
      <c r="F249" s="19"/>
      <c r="G249" s="19"/>
      <c r="H249" s="19"/>
      <c r="I249" s="19"/>
      <c r="J249" s="19"/>
      <c r="K249" s="19"/>
      <c r="L249" s="19"/>
    </row>
    <row r="250" spans="2:12" ht="16.5" x14ac:dyDescent="0.3">
      <c r="B250" s="19"/>
      <c r="C250" s="19"/>
      <c r="D250" s="19"/>
      <c r="E250" s="19"/>
      <c r="F250" s="19"/>
      <c r="G250" s="19"/>
      <c r="H250" s="19"/>
      <c r="I250" s="19"/>
      <c r="J250" s="19"/>
      <c r="K250" s="19"/>
      <c r="L250" s="19"/>
    </row>
    <row r="251" spans="2:12" ht="16.5" x14ac:dyDescent="0.3">
      <c r="B251" s="19"/>
      <c r="C251" s="19"/>
      <c r="D251" s="19"/>
      <c r="E251" s="19"/>
      <c r="F251" s="19"/>
      <c r="G251" s="19"/>
      <c r="H251" s="19"/>
      <c r="I251" s="19"/>
      <c r="J251" s="19"/>
      <c r="K251" s="20"/>
      <c r="L251" s="20"/>
    </row>
    <row r="252" spans="2:12" ht="16.5" x14ac:dyDescent="0.3">
      <c r="B252" s="19"/>
      <c r="C252" s="19"/>
      <c r="D252" s="19"/>
      <c r="E252" s="19"/>
      <c r="F252" s="19"/>
      <c r="G252" s="19"/>
      <c r="H252" s="19"/>
      <c r="I252" s="19"/>
      <c r="J252" s="19"/>
      <c r="K252" s="19"/>
      <c r="L252" s="19"/>
    </row>
    <row r="253" spans="2:12" ht="16.5" x14ac:dyDescent="0.3">
      <c r="B253" s="19"/>
      <c r="C253" s="19"/>
      <c r="D253" s="19"/>
      <c r="E253" s="19"/>
      <c r="F253" s="19"/>
      <c r="G253" s="19"/>
      <c r="H253" s="19"/>
      <c r="I253" s="19"/>
      <c r="J253" s="19"/>
      <c r="K253" s="19"/>
      <c r="L253" s="20"/>
    </row>
    <row r="254" spans="2:12" ht="16.5" x14ac:dyDescent="0.3">
      <c r="B254" s="19"/>
      <c r="C254" s="19"/>
      <c r="D254" s="19"/>
      <c r="E254" s="19"/>
      <c r="F254" s="19"/>
      <c r="G254" s="19"/>
      <c r="H254" s="19"/>
      <c r="I254" s="19"/>
      <c r="J254" s="19"/>
      <c r="K254" s="20"/>
      <c r="L254" s="20"/>
    </row>
    <row r="255" spans="2:12" ht="16.5" x14ac:dyDescent="0.3">
      <c r="B255" s="19"/>
      <c r="C255" s="19"/>
      <c r="D255" s="19"/>
      <c r="E255" s="19"/>
      <c r="F255" s="19"/>
      <c r="G255" s="19"/>
      <c r="H255" s="19"/>
      <c r="I255" s="19"/>
      <c r="J255" s="19"/>
      <c r="K255" s="20"/>
      <c r="L255" s="20"/>
    </row>
    <row r="256" spans="2:12" ht="16.5" x14ac:dyDescent="0.3">
      <c r="B256" s="19"/>
      <c r="C256" s="19"/>
      <c r="D256" s="19"/>
      <c r="E256" s="19"/>
      <c r="F256" s="19"/>
      <c r="G256" s="19"/>
      <c r="H256" s="19"/>
      <c r="I256" s="19"/>
      <c r="J256" s="19"/>
      <c r="K256" s="19"/>
      <c r="L256" s="19"/>
    </row>
    <row r="257" spans="2:12" ht="16.5" x14ac:dyDescent="0.3">
      <c r="B257" s="19"/>
      <c r="C257" s="19"/>
      <c r="D257" s="19"/>
      <c r="E257" s="19"/>
      <c r="F257" s="19"/>
      <c r="G257" s="19"/>
      <c r="H257" s="19"/>
      <c r="I257" s="19"/>
      <c r="J257" s="19"/>
      <c r="K257" s="19"/>
      <c r="L257" s="19"/>
    </row>
    <row r="258" spans="2:12" ht="16.5" x14ac:dyDescent="0.3">
      <c r="B258" s="19"/>
      <c r="C258" s="19"/>
      <c r="D258" s="19"/>
      <c r="E258" s="19"/>
      <c r="F258" s="19"/>
      <c r="G258" s="19"/>
      <c r="H258" s="19"/>
      <c r="I258" s="19"/>
      <c r="J258" s="19"/>
      <c r="K258" s="19"/>
      <c r="L258" s="19"/>
    </row>
    <row r="259" spans="2:12" ht="16.5" x14ac:dyDescent="0.3"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</row>
    <row r="260" spans="2:12" ht="16.5" x14ac:dyDescent="0.3">
      <c r="B260" s="19"/>
      <c r="C260" s="19"/>
      <c r="D260" s="19"/>
      <c r="E260" s="19"/>
      <c r="F260" s="19"/>
      <c r="G260" s="19"/>
      <c r="H260" s="19"/>
      <c r="I260" s="19"/>
      <c r="J260" s="19"/>
      <c r="K260" s="19"/>
      <c r="L260" s="20"/>
    </row>
    <row r="261" spans="2:12" ht="16.5" x14ac:dyDescent="0.3">
      <c r="B261" s="19"/>
      <c r="C261" s="19"/>
      <c r="D261" s="19"/>
      <c r="E261" s="19"/>
      <c r="F261" s="19"/>
      <c r="G261" s="19"/>
      <c r="H261" s="19"/>
      <c r="I261" s="19"/>
      <c r="J261" s="19"/>
      <c r="K261" s="20"/>
      <c r="L261" s="20"/>
    </row>
    <row r="262" spans="2:12" ht="16.5" x14ac:dyDescent="0.3">
      <c r="B262" s="19"/>
      <c r="C262" s="19"/>
      <c r="D262" s="19"/>
      <c r="E262" s="19"/>
      <c r="F262" s="19"/>
      <c r="G262" s="19"/>
      <c r="H262" s="19"/>
      <c r="I262" s="19"/>
      <c r="J262" s="19"/>
      <c r="K262" s="19"/>
      <c r="L262" s="20"/>
    </row>
    <row r="263" spans="2:12" ht="16.5" x14ac:dyDescent="0.3">
      <c r="B263" s="19"/>
      <c r="C263" s="19"/>
      <c r="D263" s="19"/>
      <c r="E263" s="19"/>
      <c r="F263" s="19"/>
      <c r="G263" s="19"/>
      <c r="H263" s="19"/>
      <c r="I263" s="19"/>
      <c r="J263" s="19"/>
      <c r="K263" s="20"/>
      <c r="L263" s="20"/>
    </row>
    <row r="264" spans="2:12" ht="16.5" x14ac:dyDescent="0.3">
      <c r="B264" s="19"/>
      <c r="C264" s="19"/>
      <c r="D264" s="19"/>
      <c r="E264" s="19"/>
      <c r="F264" s="19"/>
      <c r="G264" s="19"/>
      <c r="H264" s="19"/>
      <c r="I264" s="19"/>
      <c r="J264" s="19"/>
      <c r="K264" s="20"/>
      <c r="L264" s="19"/>
    </row>
    <row r="265" spans="2:12" ht="16.5" x14ac:dyDescent="0.3"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20"/>
    </row>
    <row r="266" spans="2:12" ht="16.5" x14ac:dyDescent="0.3">
      <c r="B266" s="19"/>
      <c r="C266" s="19"/>
      <c r="D266" s="19"/>
      <c r="E266" s="19"/>
      <c r="F266" s="19"/>
      <c r="G266" s="19"/>
      <c r="H266" s="19"/>
      <c r="I266" s="19"/>
      <c r="J266" s="19"/>
      <c r="K266" s="19"/>
      <c r="L266" s="20"/>
    </row>
    <row r="267" spans="2:12" ht="16.5" x14ac:dyDescent="0.3">
      <c r="B267" s="19"/>
      <c r="C267" s="19"/>
      <c r="D267" s="19"/>
      <c r="E267" s="19"/>
      <c r="F267" s="19"/>
      <c r="G267" s="19"/>
      <c r="H267" s="19"/>
      <c r="I267" s="19"/>
      <c r="J267" s="19"/>
      <c r="K267" s="20"/>
      <c r="L267" s="20"/>
    </row>
    <row r="268" spans="2:12" ht="16.5" x14ac:dyDescent="0.3">
      <c r="B268" s="19"/>
      <c r="C268" s="19"/>
      <c r="D268" s="19"/>
      <c r="E268" s="19"/>
      <c r="F268" s="19"/>
      <c r="G268" s="19"/>
      <c r="H268" s="19"/>
      <c r="I268" s="19"/>
      <c r="J268" s="19"/>
      <c r="K268" s="19"/>
      <c r="L268" s="19"/>
    </row>
    <row r="269" spans="2:12" ht="16.5" x14ac:dyDescent="0.3">
      <c r="B269" s="19"/>
      <c r="C269" s="19"/>
      <c r="D269" s="19"/>
      <c r="E269" s="19"/>
      <c r="F269" s="19"/>
      <c r="G269" s="19"/>
      <c r="H269" s="19"/>
      <c r="I269" s="19"/>
      <c r="J269" s="19"/>
      <c r="K269" s="19"/>
      <c r="L269" s="19"/>
    </row>
    <row r="270" spans="2:12" ht="16.5" x14ac:dyDescent="0.3">
      <c r="B270" s="19"/>
      <c r="C270" s="19"/>
      <c r="D270" s="19"/>
      <c r="E270" s="19"/>
      <c r="F270" s="19"/>
      <c r="G270" s="19"/>
      <c r="H270" s="19"/>
      <c r="I270" s="19"/>
      <c r="J270" s="19"/>
      <c r="K270" s="19"/>
      <c r="L270" s="19"/>
    </row>
    <row r="271" spans="2:12" ht="16.5" x14ac:dyDescent="0.3">
      <c r="B271" s="19"/>
      <c r="C271" s="19"/>
      <c r="D271" s="19"/>
      <c r="E271" s="19"/>
      <c r="F271" s="19"/>
      <c r="G271" s="19"/>
      <c r="H271" s="19"/>
      <c r="I271" s="19"/>
      <c r="J271" s="19"/>
      <c r="K271" s="20"/>
      <c r="L271" s="20"/>
    </row>
    <row r="272" spans="2:12" ht="16.5" x14ac:dyDescent="0.3">
      <c r="B272" s="19"/>
      <c r="C272" s="19"/>
      <c r="D272" s="19"/>
      <c r="E272" s="19"/>
      <c r="F272" s="19"/>
      <c r="G272" s="19"/>
      <c r="H272" s="19"/>
      <c r="I272" s="19"/>
      <c r="J272" s="19"/>
      <c r="K272" s="19"/>
      <c r="L272" s="19"/>
    </row>
    <row r="273" spans="2:12" ht="16.5" x14ac:dyDescent="0.3">
      <c r="B273" s="19"/>
      <c r="C273" s="19"/>
      <c r="D273" s="19"/>
      <c r="E273" s="19"/>
      <c r="F273" s="19"/>
      <c r="G273" s="19"/>
      <c r="H273" s="19"/>
      <c r="I273" s="19"/>
      <c r="J273" s="19"/>
      <c r="K273" s="19"/>
      <c r="L273" s="19"/>
    </row>
    <row r="274" spans="2:12" ht="16.5" x14ac:dyDescent="0.3">
      <c r="B274" s="19"/>
      <c r="C274" s="19"/>
      <c r="D274" s="19"/>
      <c r="E274" s="19"/>
      <c r="F274" s="19"/>
      <c r="G274" s="19"/>
      <c r="H274" s="19"/>
      <c r="I274" s="19"/>
      <c r="J274" s="19"/>
      <c r="K274" s="19"/>
      <c r="L274" s="19"/>
    </row>
    <row r="275" spans="2:12" ht="16.5" x14ac:dyDescent="0.3">
      <c r="B275" s="19"/>
      <c r="C275" s="19"/>
      <c r="D275" s="19"/>
      <c r="E275" s="19"/>
      <c r="F275" s="19"/>
      <c r="G275" s="19"/>
      <c r="H275" s="19"/>
      <c r="I275" s="19"/>
      <c r="J275" s="19"/>
      <c r="K275" s="19"/>
      <c r="L275" s="20"/>
    </row>
    <row r="276" spans="2:12" ht="16.5" x14ac:dyDescent="0.3">
      <c r="B276" s="19"/>
      <c r="C276" s="19"/>
      <c r="D276" s="19"/>
      <c r="E276" s="19"/>
      <c r="F276" s="19"/>
      <c r="G276" s="19"/>
      <c r="H276" s="19"/>
      <c r="I276" s="19"/>
      <c r="J276" s="19"/>
      <c r="K276" s="20"/>
      <c r="L276" s="20"/>
    </row>
    <row r="277" spans="2:12" ht="16.5" x14ac:dyDescent="0.3">
      <c r="B277" s="19"/>
      <c r="C277" s="19"/>
      <c r="D277" s="19"/>
      <c r="E277" s="19"/>
      <c r="F277" s="19"/>
      <c r="G277" s="19"/>
      <c r="H277" s="19"/>
      <c r="I277" s="19"/>
      <c r="J277" s="20"/>
      <c r="K277" s="20"/>
      <c r="L277" s="20"/>
    </row>
    <row r="278" spans="2:12" ht="16.5" x14ac:dyDescent="0.3">
      <c r="B278" s="19"/>
      <c r="C278" s="19"/>
      <c r="D278" s="19"/>
      <c r="E278" s="19"/>
      <c r="F278" s="19"/>
      <c r="G278" s="19"/>
      <c r="H278" s="19"/>
      <c r="I278" s="19"/>
      <c r="J278" s="19"/>
      <c r="K278" s="19"/>
      <c r="L278" s="19"/>
    </row>
    <row r="279" spans="2:12" ht="16.5" x14ac:dyDescent="0.3">
      <c r="B279" s="19"/>
      <c r="C279" s="19"/>
      <c r="D279" s="19"/>
      <c r="E279" s="19"/>
      <c r="F279" s="19"/>
      <c r="G279" s="19"/>
      <c r="H279" s="19"/>
      <c r="I279" s="19"/>
      <c r="J279" s="19"/>
      <c r="K279" s="20"/>
      <c r="L279" s="20"/>
    </row>
    <row r="280" spans="2:12" ht="16.5" x14ac:dyDescent="0.3">
      <c r="B280" s="19"/>
      <c r="C280" s="19"/>
      <c r="D280" s="19"/>
      <c r="E280" s="19"/>
      <c r="F280" s="19"/>
      <c r="G280" s="19"/>
      <c r="H280" s="19"/>
      <c r="I280" s="19"/>
      <c r="J280" s="19"/>
      <c r="K280" s="19"/>
      <c r="L280" s="19"/>
    </row>
    <row r="281" spans="2:12" ht="16.5" x14ac:dyDescent="0.3">
      <c r="B281" s="19"/>
      <c r="C281" s="19"/>
      <c r="D281" s="19"/>
      <c r="E281" s="19"/>
      <c r="F281" s="19"/>
      <c r="G281" s="19"/>
      <c r="H281" s="19"/>
      <c r="I281" s="19"/>
      <c r="J281" s="19"/>
      <c r="K281" s="20"/>
      <c r="L281" s="20"/>
    </row>
    <row r="282" spans="2:12" ht="16.5" x14ac:dyDescent="0.3">
      <c r="B282" s="19"/>
      <c r="C282" s="19"/>
      <c r="D282" s="19"/>
      <c r="E282" s="19"/>
      <c r="F282" s="19"/>
      <c r="G282" s="19"/>
      <c r="H282" s="19"/>
      <c r="I282" s="19"/>
      <c r="J282" s="19"/>
      <c r="K282" s="19"/>
      <c r="L282" s="20"/>
    </row>
    <row r="283" spans="2:12" ht="16.5" x14ac:dyDescent="0.3">
      <c r="B283" s="19"/>
      <c r="C283" s="19"/>
      <c r="D283" s="19"/>
      <c r="E283" s="19"/>
      <c r="F283" s="19"/>
      <c r="G283" s="19"/>
      <c r="H283" s="19"/>
      <c r="I283" s="19"/>
      <c r="J283" s="19"/>
      <c r="K283" s="19"/>
      <c r="L283" s="19"/>
    </row>
    <row r="284" spans="2:12" ht="16.5" x14ac:dyDescent="0.3">
      <c r="B284" s="19"/>
      <c r="C284" s="19"/>
      <c r="D284" s="19"/>
      <c r="E284" s="19"/>
      <c r="F284" s="19"/>
      <c r="G284" s="19"/>
      <c r="H284" s="19"/>
      <c r="I284" s="19"/>
      <c r="J284" s="19"/>
      <c r="K284" s="19"/>
      <c r="L284" s="19"/>
    </row>
    <row r="285" spans="2:12" ht="16.5" x14ac:dyDescent="0.3">
      <c r="B285" s="19"/>
      <c r="C285" s="19"/>
      <c r="D285" s="19"/>
      <c r="E285" s="19"/>
      <c r="F285" s="19"/>
      <c r="G285" s="19"/>
      <c r="H285" s="19"/>
      <c r="I285" s="19"/>
      <c r="J285" s="19"/>
      <c r="K285" s="20"/>
      <c r="L285" s="19"/>
    </row>
    <row r="286" spans="2:12" ht="16.5" x14ac:dyDescent="0.3">
      <c r="B286" s="19"/>
      <c r="C286" s="19"/>
      <c r="D286" s="19"/>
      <c r="E286" s="19"/>
      <c r="F286" s="19"/>
      <c r="G286" s="19"/>
      <c r="H286" s="19"/>
      <c r="I286" s="19"/>
      <c r="J286" s="19"/>
      <c r="K286" s="19"/>
      <c r="L286" s="19"/>
    </row>
    <row r="287" spans="2:12" ht="16.5" x14ac:dyDescent="0.3">
      <c r="B287" s="19"/>
      <c r="C287" s="19"/>
      <c r="D287" s="19"/>
      <c r="E287" s="19"/>
      <c r="F287" s="19"/>
      <c r="G287" s="19"/>
      <c r="H287" s="19"/>
      <c r="I287" s="19"/>
      <c r="J287" s="19"/>
      <c r="K287" s="19"/>
      <c r="L287" s="20"/>
    </row>
    <row r="288" spans="2:12" ht="16.5" x14ac:dyDescent="0.3">
      <c r="B288" s="19"/>
      <c r="C288" s="19"/>
      <c r="D288" s="19"/>
      <c r="E288" s="19"/>
      <c r="F288" s="19"/>
      <c r="G288" s="19"/>
      <c r="H288" s="19"/>
      <c r="I288" s="19"/>
      <c r="J288" s="19"/>
      <c r="K288" s="19"/>
      <c r="L288" s="19"/>
    </row>
    <row r="289" spans="2:12" ht="16.5" x14ac:dyDescent="0.3">
      <c r="B289" s="19"/>
      <c r="C289" s="19"/>
      <c r="D289" s="19"/>
      <c r="E289" s="19"/>
      <c r="F289" s="19"/>
      <c r="G289" s="19"/>
      <c r="H289" s="19"/>
      <c r="I289" s="19"/>
      <c r="J289" s="19"/>
      <c r="K289" s="19"/>
      <c r="L289" s="19"/>
    </row>
    <row r="290" spans="2:12" ht="16.5" x14ac:dyDescent="0.3">
      <c r="B290" s="19"/>
      <c r="C290" s="19"/>
      <c r="D290" s="19"/>
      <c r="E290" s="19"/>
      <c r="F290" s="19"/>
      <c r="G290" s="19"/>
      <c r="H290" s="19"/>
      <c r="I290" s="19"/>
      <c r="J290" s="19"/>
      <c r="K290" s="20"/>
      <c r="L290" s="20"/>
    </row>
    <row r="291" spans="2:12" ht="16.5" x14ac:dyDescent="0.3">
      <c r="B291" s="19"/>
      <c r="C291" s="19"/>
      <c r="D291" s="19"/>
      <c r="E291" s="19"/>
      <c r="F291" s="19"/>
      <c r="G291" s="19"/>
      <c r="H291" s="19"/>
      <c r="I291" s="19"/>
      <c r="J291" s="19"/>
      <c r="K291" s="19"/>
      <c r="L291" s="19"/>
    </row>
    <row r="292" spans="2:12" ht="16.5" x14ac:dyDescent="0.3">
      <c r="B292" s="19"/>
      <c r="C292" s="19"/>
      <c r="D292" s="19"/>
      <c r="E292" s="19"/>
      <c r="F292" s="19"/>
      <c r="G292" s="19"/>
      <c r="H292" s="19"/>
      <c r="I292" s="19"/>
      <c r="J292" s="19"/>
      <c r="K292" s="19"/>
      <c r="L292" s="19"/>
    </row>
    <row r="293" spans="2:12" ht="16.5" x14ac:dyDescent="0.3">
      <c r="B293" s="19"/>
      <c r="C293" s="19"/>
      <c r="D293" s="19"/>
      <c r="E293" s="19"/>
      <c r="F293" s="19"/>
      <c r="G293" s="19"/>
      <c r="H293" s="19"/>
      <c r="I293" s="19"/>
      <c r="J293" s="19"/>
      <c r="K293" s="19"/>
      <c r="L293" s="19"/>
    </row>
    <row r="294" spans="2:12" ht="16.5" x14ac:dyDescent="0.3">
      <c r="B294" s="19"/>
      <c r="C294" s="19"/>
      <c r="D294" s="19"/>
      <c r="E294" s="19"/>
      <c r="F294" s="19"/>
      <c r="G294" s="19"/>
      <c r="H294" s="19"/>
      <c r="I294" s="19"/>
      <c r="J294" s="19"/>
      <c r="K294" s="19"/>
      <c r="L294" s="19"/>
    </row>
    <row r="295" spans="2:12" ht="16.5" x14ac:dyDescent="0.3">
      <c r="B295" s="19"/>
      <c r="C295" s="19"/>
      <c r="D295" s="19"/>
      <c r="E295" s="19"/>
      <c r="F295" s="19"/>
      <c r="G295" s="19"/>
      <c r="H295" s="19"/>
      <c r="I295" s="19"/>
      <c r="J295" s="19"/>
      <c r="K295" s="19"/>
      <c r="L295" s="19"/>
    </row>
    <row r="296" spans="2:12" ht="16.5" x14ac:dyDescent="0.3">
      <c r="B296" s="19"/>
      <c r="C296" s="19"/>
      <c r="D296" s="19"/>
      <c r="E296" s="19"/>
      <c r="F296" s="19"/>
      <c r="G296" s="19"/>
      <c r="H296" s="19"/>
      <c r="I296" s="19"/>
      <c r="J296" s="19"/>
      <c r="K296" s="19"/>
      <c r="L296" s="20"/>
    </row>
    <row r="297" spans="2:12" ht="16.5" x14ac:dyDescent="0.3">
      <c r="B297" s="19"/>
      <c r="C297" s="19"/>
      <c r="D297" s="19"/>
      <c r="E297" s="19"/>
      <c r="F297" s="19"/>
      <c r="G297" s="19"/>
      <c r="H297" s="19"/>
      <c r="I297" s="19"/>
      <c r="J297" s="19"/>
      <c r="K297" s="20"/>
      <c r="L297" s="20"/>
    </row>
    <row r="298" spans="2:12" ht="16.5" x14ac:dyDescent="0.3">
      <c r="B298" s="19"/>
      <c r="C298" s="19"/>
      <c r="D298" s="19"/>
      <c r="E298" s="19"/>
      <c r="F298" s="19"/>
      <c r="G298" s="19"/>
      <c r="H298" s="19"/>
      <c r="I298" s="19"/>
      <c r="J298" s="19"/>
      <c r="K298" s="19"/>
      <c r="L298" s="20"/>
    </row>
    <row r="299" spans="2:12" ht="16.5" x14ac:dyDescent="0.3">
      <c r="B299" s="19"/>
      <c r="C299" s="19"/>
      <c r="D299" s="19"/>
      <c r="E299" s="19"/>
      <c r="F299" s="19"/>
      <c r="G299" s="19"/>
      <c r="H299" s="19"/>
      <c r="I299" s="19"/>
      <c r="J299" s="19"/>
      <c r="K299" s="19"/>
      <c r="L299" s="19"/>
    </row>
    <row r="300" spans="2:12" ht="16.5" x14ac:dyDescent="0.3">
      <c r="B300" s="19"/>
      <c r="C300" s="19"/>
      <c r="D300" s="19"/>
      <c r="E300" s="19"/>
      <c r="F300" s="19"/>
      <c r="G300" s="19"/>
      <c r="H300" s="19"/>
      <c r="I300" s="19"/>
      <c r="J300" s="19"/>
      <c r="K300" s="19"/>
      <c r="L300" s="20"/>
    </row>
    <row r="301" spans="2:12" ht="16.5" x14ac:dyDescent="0.3">
      <c r="B301" s="19"/>
      <c r="C301" s="19"/>
      <c r="D301" s="19"/>
      <c r="E301" s="19"/>
      <c r="F301" s="19"/>
      <c r="G301" s="19"/>
      <c r="H301" s="19"/>
      <c r="I301" s="19"/>
      <c r="J301" s="19"/>
      <c r="K301" s="19"/>
      <c r="L301" s="19"/>
    </row>
    <row r="302" spans="2:12" ht="16.5" x14ac:dyDescent="0.3">
      <c r="B302" s="19"/>
      <c r="C302" s="19"/>
      <c r="D302" s="19"/>
      <c r="E302" s="19"/>
      <c r="F302" s="19"/>
      <c r="G302" s="19"/>
      <c r="H302" s="19"/>
      <c r="I302" s="19"/>
      <c r="J302" s="19"/>
      <c r="K302" s="19"/>
      <c r="L302" s="19"/>
    </row>
    <row r="303" spans="2:12" ht="16.5" x14ac:dyDescent="0.3">
      <c r="B303" s="19"/>
      <c r="C303" s="19"/>
      <c r="D303" s="19"/>
      <c r="E303" s="19"/>
      <c r="F303" s="19"/>
      <c r="G303" s="19"/>
      <c r="H303" s="19"/>
      <c r="I303" s="19"/>
      <c r="J303" s="19"/>
      <c r="K303" s="19"/>
      <c r="L303" s="19"/>
    </row>
    <row r="304" spans="2:12" ht="16.5" x14ac:dyDescent="0.3">
      <c r="B304" s="19"/>
      <c r="C304" s="19"/>
      <c r="D304" s="19"/>
      <c r="E304" s="19"/>
      <c r="F304" s="19"/>
      <c r="G304" s="19"/>
      <c r="H304" s="19"/>
      <c r="I304" s="19"/>
      <c r="J304" s="19"/>
      <c r="K304" s="19"/>
      <c r="L304" s="19"/>
    </row>
    <row r="305" spans="2:12" ht="16.5" x14ac:dyDescent="0.3"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</row>
    <row r="306" spans="2:12" ht="16.5" x14ac:dyDescent="0.3">
      <c r="B306" s="19"/>
      <c r="C306" s="19"/>
      <c r="D306" s="19"/>
      <c r="E306" s="19"/>
      <c r="F306" s="19"/>
      <c r="G306" s="19"/>
      <c r="H306" s="19"/>
      <c r="I306" s="19"/>
      <c r="J306" s="19"/>
      <c r="K306" s="19"/>
      <c r="L306" s="19"/>
    </row>
    <row r="307" spans="2:12" ht="16.5" x14ac:dyDescent="0.3"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</row>
    <row r="308" spans="2:12" ht="16.5" x14ac:dyDescent="0.3">
      <c r="B308" s="19"/>
      <c r="C308" s="19"/>
      <c r="D308" s="19"/>
      <c r="E308" s="19"/>
      <c r="F308" s="19"/>
      <c r="G308" s="19"/>
      <c r="H308" s="19"/>
      <c r="I308" s="19"/>
      <c r="J308" s="19"/>
      <c r="K308" s="19"/>
      <c r="L308" s="19"/>
    </row>
    <row r="309" spans="2:12" ht="16.5" x14ac:dyDescent="0.3">
      <c r="B309" s="19"/>
      <c r="C309" s="19"/>
      <c r="D309" s="19"/>
      <c r="E309" s="19"/>
      <c r="F309" s="19"/>
      <c r="G309" s="19"/>
      <c r="H309" s="19"/>
      <c r="I309" s="19"/>
      <c r="J309" s="19"/>
      <c r="K309" s="19"/>
      <c r="L309" s="19"/>
    </row>
    <row r="310" spans="2:12" ht="16.5" x14ac:dyDescent="0.3">
      <c r="B310" s="19"/>
      <c r="C310" s="19"/>
      <c r="D310" s="19"/>
      <c r="E310" s="19"/>
      <c r="F310" s="19"/>
      <c r="G310" s="19"/>
      <c r="H310" s="19"/>
      <c r="I310" s="19"/>
      <c r="J310" s="19"/>
      <c r="K310" s="19"/>
      <c r="L310" s="19"/>
    </row>
    <row r="311" spans="2:12" ht="16.5" x14ac:dyDescent="0.3">
      <c r="B311" s="19"/>
      <c r="C311" s="19"/>
      <c r="D311" s="19"/>
      <c r="E311" s="19"/>
      <c r="F311" s="19"/>
      <c r="G311" s="19"/>
      <c r="H311" s="19"/>
      <c r="I311" s="19"/>
      <c r="J311" s="19"/>
      <c r="K311" s="19"/>
      <c r="L311" s="20"/>
    </row>
    <row r="312" spans="2:12" ht="16.5" x14ac:dyDescent="0.3">
      <c r="B312" s="19"/>
      <c r="C312" s="19"/>
      <c r="D312" s="19"/>
      <c r="E312" s="19"/>
      <c r="F312" s="19"/>
      <c r="G312" s="19"/>
      <c r="H312" s="19"/>
      <c r="I312" s="19"/>
      <c r="J312" s="19"/>
      <c r="K312" s="20"/>
      <c r="L312" s="20"/>
    </row>
    <row r="313" spans="2:12" ht="16.5" x14ac:dyDescent="0.3">
      <c r="B313" s="19"/>
      <c r="C313" s="19"/>
      <c r="D313" s="19"/>
      <c r="E313" s="19"/>
      <c r="F313" s="19"/>
      <c r="G313" s="19"/>
      <c r="H313" s="19"/>
      <c r="I313" s="19"/>
      <c r="J313" s="19"/>
      <c r="K313" s="19"/>
      <c r="L313" s="19"/>
    </row>
    <row r="314" spans="2:12" ht="16.5" x14ac:dyDescent="0.3">
      <c r="B314" s="19"/>
      <c r="C314" s="19"/>
      <c r="D314" s="19"/>
      <c r="E314" s="19"/>
      <c r="F314" s="19"/>
      <c r="G314" s="19"/>
      <c r="H314" s="19"/>
      <c r="I314" s="19"/>
      <c r="J314" s="19"/>
      <c r="K314" s="19"/>
      <c r="L314" s="19"/>
    </row>
    <row r="315" spans="2:12" ht="16.5" x14ac:dyDescent="0.3">
      <c r="B315" s="19"/>
      <c r="C315" s="19"/>
      <c r="D315" s="19"/>
      <c r="E315" s="19"/>
      <c r="F315" s="19"/>
      <c r="G315" s="19"/>
      <c r="H315" s="19"/>
      <c r="I315" s="19"/>
      <c r="J315" s="19"/>
      <c r="K315" s="19"/>
      <c r="L315" s="19"/>
    </row>
    <row r="316" spans="2:12" ht="16.5" x14ac:dyDescent="0.3">
      <c r="B316" s="19"/>
      <c r="C316" s="19"/>
      <c r="D316" s="19"/>
      <c r="E316" s="19"/>
      <c r="F316" s="19"/>
      <c r="G316" s="19"/>
      <c r="H316" s="19"/>
      <c r="I316" s="19"/>
      <c r="J316" s="19"/>
      <c r="K316" s="20"/>
      <c r="L316" s="20"/>
    </row>
    <row r="317" spans="2:12" ht="16.5" x14ac:dyDescent="0.3">
      <c r="B317" s="19"/>
      <c r="C317" s="19"/>
      <c r="D317" s="19"/>
      <c r="E317" s="19"/>
      <c r="F317" s="19"/>
      <c r="G317" s="19"/>
      <c r="H317" s="19"/>
      <c r="I317" s="19"/>
      <c r="J317" s="19"/>
      <c r="K317" s="20"/>
      <c r="L317" s="20"/>
    </row>
    <row r="318" spans="2:12" ht="16.5" x14ac:dyDescent="0.3">
      <c r="B318" s="19"/>
      <c r="C318" s="19"/>
      <c r="D318" s="19"/>
      <c r="E318" s="19"/>
      <c r="F318" s="19"/>
      <c r="G318" s="19"/>
      <c r="H318" s="19"/>
      <c r="I318" s="19"/>
      <c r="J318" s="19"/>
      <c r="K318" s="19"/>
      <c r="L318" s="19"/>
    </row>
    <row r="319" spans="2:12" ht="16.5" x14ac:dyDescent="0.3">
      <c r="B319" s="19"/>
      <c r="C319" s="19"/>
      <c r="D319" s="19"/>
      <c r="E319" s="19"/>
      <c r="F319" s="19"/>
      <c r="G319" s="19"/>
      <c r="H319" s="19"/>
      <c r="I319" s="19"/>
      <c r="J319" s="19"/>
      <c r="K319" s="19"/>
      <c r="L319" s="19"/>
    </row>
    <row r="320" spans="2:12" ht="16.5" x14ac:dyDescent="0.3">
      <c r="B320" s="19"/>
      <c r="C320" s="19"/>
      <c r="D320" s="19"/>
      <c r="E320" s="19"/>
      <c r="F320" s="19"/>
      <c r="G320" s="19"/>
      <c r="H320" s="19"/>
      <c r="I320" s="19"/>
      <c r="J320" s="19"/>
      <c r="K320" s="19"/>
      <c r="L320" s="19"/>
    </row>
    <row r="321" spans="2:12" ht="16.5" x14ac:dyDescent="0.3">
      <c r="B321" s="19"/>
      <c r="C321" s="19"/>
      <c r="D321" s="19"/>
      <c r="E321" s="19"/>
      <c r="F321" s="19"/>
      <c r="G321" s="19"/>
      <c r="H321" s="19"/>
      <c r="I321" s="19"/>
      <c r="J321" s="19"/>
      <c r="K321" s="19"/>
      <c r="L321" s="19"/>
    </row>
    <row r="322" spans="2:12" ht="16.5" x14ac:dyDescent="0.3">
      <c r="B322" s="19"/>
      <c r="C322" s="19"/>
      <c r="D322" s="19"/>
      <c r="E322" s="19"/>
      <c r="F322" s="19"/>
      <c r="G322" s="19"/>
      <c r="H322" s="19"/>
      <c r="I322" s="19"/>
      <c r="J322" s="19"/>
      <c r="K322" s="19"/>
      <c r="L322" s="19"/>
    </row>
    <row r="323" spans="2:12" ht="16.5" x14ac:dyDescent="0.3">
      <c r="B323" s="19"/>
      <c r="C323" s="19"/>
      <c r="D323" s="19"/>
      <c r="E323" s="19"/>
      <c r="F323" s="19"/>
      <c r="G323" s="19"/>
      <c r="H323" s="19"/>
      <c r="I323" s="19"/>
      <c r="J323" s="19"/>
      <c r="K323" s="19"/>
      <c r="L323" s="19"/>
    </row>
    <row r="324" spans="2:12" ht="16.5" x14ac:dyDescent="0.3">
      <c r="B324" s="19"/>
      <c r="C324" s="19"/>
      <c r="D324" s="19"/>
      <c r="E324" s="19"/>
      <c r="F324" s="19"/>
      <c r="G324" s="19"/>
      <c r="H324" s="19"/>
      <c r="I324" s="19"/>
      <c r="J324" s="19"/>
      <c r="K324" s="20"/>
      <c r="L324" s="20"/>
    </row>
    <row r="325" spans="2:12" ht="16.5" x14ac:dyDescent="0.3">
      <c r="B325" s="19"/>
      <c r="C325" s="19"/>
      <c r="D325" s="19"/>
      <c r="E325" s="19"/>
      <c r="F325" s="19"/>
      <c r="G325" s="19"/>
      <c r="H325" s="19"/>
      <c r="I325" s="19"/>
      <c r="J325" s="19"/>
      <c r="K325" s="20"/>
      <c r="L325" s="20"/>
    </row>
    <row r="326" spans="2:12" ht="16.5" x14ac:dyDescent="0.3">
      <c r="B326" s="19"/>
      <c r="C326" s="19"/>
      <c r="D326" s="19"/>
      <c r="E326" s="19"/>
      <c r="F326" s="19"/>
      <c r="G326" s="19"/>
      <c r="H326" s="19"/>
      <c r="I326" s="19"/>
      <c r="J326" s="19"/>
      <c r="K326" s="20"/>
      <c r="L326" s="20"/>
    </row>
    <row r="327" spans="2:12" ht="16.5" x14ac:dyDescent="0.3">
      <c r="B327" s="19"/>
      <c r="C327" s="19"/>
      <c r="D327" s="19"/>
      <c r="E327" s="19"/>
      <c r="F327" s="19"/>
      <c r="G327" s="19"/>
      <c r="H327" s="19"/>
      <c r="I327" s="19"/>
      <c r="J327" s="19"/>
      <c r="K327" s="19"/>
      <c r="L327" s="19"/>
    </row>
    <row r="328" spans="2:12" ht="16.5" x14ac:dyDescent="0.3">
      <c r="B328" s="19"/>
      <c r="C328" s="19"/>
      <c r="D328" s="19"/>
      <c r="E328" s="19"/>
      <c r="F328" s="19"/>
      <c r="G328" s="19"/>
      <c r="H328" s="19"/>
      <c r="I328" s="19"/>
      <c r="J328" s="19"/>
      <c r="K328" s="19"/>
      <c r="L328" s="19"/>
    </row>
    <row r="329" spans="2:12" ht="16.5" x14ac:dyDescent="0.3">
      <c r="B329" s="19"/>
      <c r="C329" s="19"/>
      <c r="D329" s="19"/>
      <c r="E329" s="19"/>
      <c r="F329" s="19"/>
      <c r="G329" s="19"/>
      <c r="H329" s="19"/>
      <c r="I329" s="19"/>
      <c r="J329" s="19"/>
      <c r="K329" s="20"/>
      <c r="L329" s="20"/>
    </row>
    <row r="330" spans="2:12" ht="16.5" x14ac:dyDescent="0.3">
      <c r="B330" s="19"/>
      <c r="C330" s="19"/>
      <c r="D330" s="19"/>
      <c r="E330" s="19"/>
      <c r="F330" s="19"/>
      <c r="G330" s="19"/>
      <c r="H330" s="19"/>
      <c r="I330" s="19"/>
      <c r="J330" s="19"/>
      <c r="K330" s="19"/>
      <c r="L330" s="19"/>
    </row>
    <row r="331" spans="2:12" ht="16.5" x14ac:dyDescent="0.3">
      <c r="B331" s="19"/>
      <c r="C331" s="19"/>
      <c r="D331" s="19"/>
      <c r="E331" s="19"/>
      <c r="F331" s="19"/>
      <c r="G331" s="19"/>
      <c r="H331" s="19"/>
      <c r="I331" s="19"/>
      <c r="J331" s="19"/>
      <c r="K331" s="19"/>
      <c r="L331" s="19"/>
    </row>
  </sheetData>
  <sortState ref="A6:S27">
    <sortCondition ref="A6:A27"/>
  </sortState>
  <hyperlinks>
    <hyperlink ref="A3" location="Contents!A1" display="Go back to contents" xr:uid="{DC745D82-D515-46C7-8778-60395A607EC3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8655A4-A6D2-4EEB-AF8D-2639708E3C57}">
  <dimension ref="A1:S331"/>
  <sheetViews>
    <sheetView tabSelected="1" zoomScale="80" zoomScaleNormal="8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H12" sqref="H12"/>
    </sheetView>
  </sheetViews>
  <sheetFormatPr defaultRowHeight="15" x14ac:dyDescent="0.25"/>
  <cols>
    <col min="1" max="1" width="92.42578125" style="58" bestFit="1" customWidth="1"/>
    <col min="2" max="10" width="9.140625" style="51"/>
    <col min="11" max="13" width="8.140625" style="52" bestFit="1" customWidth="1"/>
    <col min="14" max="14" width="9.140625" style="53"/>
    <col min="15" max="15" width="36.5703125" style="54" bestFit="1" customWidth="1"/>
    <col min="16" max="16" width="9.140625" style="54"/>
    <col min="17" max="17" width="31.5703125" style="54" bestFit="1" customWidth="1"/>
    <col min="18" max="18" width="9.140625" style="54"/>
    <col min="19" max="19" width="34.42578125" style="54" bestFit="1" customWidth="1"/>
    <col min="20" max="16384" width="9.140625" style="53"/>
  </cols>
  <sheetData>
    <row r="1" spans="1:19" ht="21" x14ac:dyDescent="0.4">
      <c r="A1" s="50" t="s">
        <v>75</v>
      </c>
    </row>
    <row r="3" spans="1:19" ht="18" x14ac:dyDescent="0.35">
      <c r="A3" s="55" t="s">
        <v>0</v>
      </c>
    </row>
    <row r="5" spans="1:19" ht="18" x14ac:dyDescent="0.35">
      <c r="A5" s="56" t="s">
        <v>1</v>
      </c>
      <c r="B5" s="57" t="s">
        <v>40</v>
      </c>
      <c r="C5" s="57" t="s">
        <v>41</v>
      </c>
      <c r="D5" s="57" t="s">
        <v>42</v>
      </c>
      <c r="E5" s="57" t="s">
        <v>43</v>
      </c>
      <c r="F5" s="57" t="s">
        <v>44</v>
      </c>
      <c r="G5" s="57" t="s">
        <v>45</v>
      </c>
      <c r="H5" s="57" t="s">
        <v>46</v>
      </c>
      <c r="I5" s="57" t="s">
        <v>47</v>
      </c>
      <c r="J5" s="57" t="s">
        <v>48</v>
      </c>
      <c r="K5" s="57" t="s">
        <v>49</v>
      </c>
      <c r="L5" s="57" t="s">
        <v>50</v>
      </c>
      <c r="M5" s="57" t="s">
        <v>51</v>
      </c>
      <c r="O5" s="57" t="s">
        <v>67</v>
      </c>
      <c r="P5" s="57"/>
      <c r="Q5" s="57" t="s">
        <v>66</v>
      </c>
      <c r="R5" s="57"/>
      <c r="S5" s="57" t="s">
        <v>68</v>
      </c>
    </row>
    <row r="6" spans="1:19" x14ac:dyDescent="0.25">
      <c r="A6" s="14" t="s">
        <v>10</v>
      </c>
      <c r="B6" s="43">
        <v>0.26846951246261597</v>
      </c>
      <c r="C6" s="43">
        <v>0.2094588428735733</v>
      </c>
      <c r="D6" s="43">
        <v>0.15314020216464996</v>
      </c>
      <c r="E6" s="43">
        <v>0.1021750420331955</v>
      </c>
      <c r="F6" s="43">
        <v>0.14062835276126862</v>
      </c>
      <c r="G6" s="43">
        <v>6.2712229788303375E-2</v>
      </c>
      <c r="H6" s="43">
        <v>4.2093671858310699E-2</v>
      </c>
      <c r="I6" s="43">
        <v>1.7590014263987541E-2</v>
      </c>
      <c r="J6" s="43">
        <v>3.3038635738193989E-3</v>
      </c>
      <c r="K6" s="43">
        <v>2.7532197418622673E-4</v>
      </c>
      <c r="L6" s="43">
        <v>6.1182661738712341E-5</v>
      </c>
      <c r="M6" s="43">
        <v>9.1773988970089704E-5</v>
      </c>
      <c r="O6" s="54">
        <f>(B6*B$29)+(C6*C$29)+(D6*D$29)+(E6*E$29)+(F6*F$29)+(G6*G$29)+(H6*H$29)+(I6*I$29)+(J6*J$29)+(K6*K$29)+(L6*L$29)+(M6*M$29)</f>
        <v>0.69908328912990525</v>
      </c>
      <c r="Q6" s="54">
        <f>'Table A3b - 9 Band Systems'!AH6</f>
        <v>0.75281524949403122</v>
      </c>
      <c r="S6" s="54">
        <f t="shared" ref="S6:S27" si="0">O6-Q6</f>
        <v>-5.3731960364125975E-2</v>
      </c>
    </row>
    <row r="7" spans="1:19" x14ac:dyDescent="0.25">
      <c r="A7" s="14" t="s">
        <v>11</v>
      </c>
      <c r="B7" s="43">
        <v>9.9195338785648346E-2</v>
      </c>
      <c r="C7" s="43">
        <v>9.7350344061851501E-2</v>
      </c>
      <c r="D7" s="43">
        <v>9.6265055239200592E-2</v>
      </c>
      <c r="E7" s="43">
        <v>9.5040231943130493E-2</v>
      </c>
      <c r="F7" s="43">
        <v>0.2331043928861618</v>
      </c>
      <c r="G7" s="43">
        <v>0.16701033711433411</v>
      </c>
      <c r="H7" s="43">
        <v>0.12435851991176605</v>
      </c>
      <c r="I7" s="43">
        <v>6.3179276883602142E-2</v>
      </c>
      <c r="J7" s="43">
        <v>2.0713498815894127E-2</v>
      </c>
      <c r="K7" s="43">
        <v>2.9922944959253073E-3</v>
      </c>
      <c r="L7" s="43">
        <v>4.9613171722739935E-4</v>
      </c>
      <c r="M7" s="43">
        <v>2.9457820346578956E-4</v>
      </c>
      <c r="O7" s="54">
        <f t="shared" ref="O7:O27" si="1">(B7*B$29)+(C7*C$29)+(D7*D$29)+(E7*E$29)+(F7*F$29)+(G7*G$29)+(H7*H$29)+(I7*I$29)+(J7*J$29)+(K7*K$29)+(L7*L$29)+(M7*M$29)</f>
        <v>0.9387656339289</v>
      </c>
      <c r="Q7" s="54">
        <f>'Table A3b - 9 Band Systems'!AH7</f>
        <v>0.94731701038674354</v>
      </c>
      <c r="S7" s="54">
        <f t="shared" si="0"/>
        <v>-8.5513764578435403E-3</v>
      </c>
    </row>
    <row r="8" spans="1:19" x14ac:dyDescent="0.25">
      <c r="A8" s="14" t="s">
        <v>12</v>
      </c>
      <c r="B8" s="43">
        <v>0.10644713789224625</v>
      </c>
      <c r="C8" s="43">
        <v>0.12100681662559509</v>
      </c>
      <c r="D8" s="43">
        <v>0.12409790605306625</v>
      </c>
      <c r="E8" s="43">
        <v>0.11992177367210388</v>
      </c>
      <c r="F8" s="43">
        <v>0.24624022841453552</v>
      </c>
      <c r="G8" s="43">
        <v>0.1414206475019455</v>
      </c>
      <c r="H8" s="43">
        <v>8.9654304087162018E-2</v>
      </c>
      <c r="I8" s="43">
        <v>3.8821600377559662E-2</v>
      </c>
      <c r="J8" s="43">
        <v>1.0446631349623203E-2</v>
      </c>
      <c r="K8" s="43">
        <v>1.3247539754956961E-3</v>
      </c>
      <c r="L8" s="43">
        <v>2.3971738119143993E-4</v>
      </c>
      <c r="M8" s="43">
        <v>3.7850113585591316E-4</v>
      </c>
      <c r="O8" s="54">
        <f t="shared" si="1"/>
        <v>0.86429053721884785</v>
      </c>
      <c r="Q8" s="54">
        <f>'Table A3b - 9 Band Systems'!AH8</f>
        <v>0.87524881131765953</v>
      </c>
      <c r="S8" s="54">
        <f t="shared" si="0"/>
        <v>-1.0958274098811671E-2</v>
      </c>
    </row>
    <row r="9" spans="1:19" x14ac:dyDescent="0.25">
      <c r="A9" s="14" t="s">
        <v>13</v>
      </c>
      <c r="B9" s="43">
        <v>3.1790420413017273E-2</v>
      </c>
      <c r="C9" s="43">
        <v>4.4800214469432831E-2</v>
      </c>
      <c r="D9" s="43">
        <v>5.4555971175432205E-2</v>
      </c>
      <c r="E9" s="43">
        <v>6.6148474812507629E-2</v>
      </c>
      <c r="F9" s="43">
        <v>0.21800144016742706</v>
      </c>
      <c r="G9" s="43">
        <v>0.2015850692987442</v>
      </c>
      <c r="H9" s="43">
        <v>0.17630907893180847</v>
      </c>
      <c r="I9" s="43">
        <v>0.11773005127906799</v>
      </c>
      <c r="J9" s="43">
        <v>6.3332974910736084E-2</v>
      </c>
      <c r="K9" s="43">
        <v>1.7255295068025589E-2</v>
      </c>
      <c r="L9" s="43">
        <v>3.9023025892674923E-3</v>
      </c>
      <c r="M9" s="43">
        <v>4.5887012965977192E-3</v>
      </c>
      <c r="O9" s="54">
        <f t="shared" si="1"/>
        <v>1.1735309961562357</v>
      </c>
      <c r="Q9" s="54">
        <f>'Table A3b - 9 Band Systems'!AH9</f>
        <v>1.114817104095386</v>
      </c>
      <c r="S9" s="54">
        <f t="shared" si="0"/>
        <v>5.8713892060849648E-2</v>
      </c>
    </row>
    <row r="10" spans="1:19" x14ac:dyDescent="0.25">
      <c r="A10" s="14" t="s">
        <v>14</v>
      </c>
      <c r="B10" s="43">
        <v>5.5787861347198486E-2</v>
      </c>
      <c r="C10" s="43">
        <v>9.7214601933956146E-2</v>
      </c>
      <c r="D10" s="43">
        <v>0.10855954885482788</v>
      </c>
      <c r="E10" s="43">
        <v>0.10890229046344757</v>
      </c>
      <c r="F10" s="43">
        <v>0.22615620493888855</v>
      </c>
      <c r="G10" s="43">
        <v>0.15405355393886566</v>
      </c>
      <c r="H10" s="43">
        <v>0.1365734338760376</v>
      </c>
      <c r="I10" s="43">
        <v>8.0442830920219421E-2</v>
      </c>
      <c r="J10" s="43">
        <v>2.764829620718956E-2</v>
      </c>
      <c r="K10" s="43">
        <v>3.3132254611700773E-3</v>
      </c>
      <c r="L10" s="43">
        <v>3.9987204945646226E-4</v>
      </c>
      <c r="M10" s="43">
        <v>9.4826798886060715E-4</v>
      </c>
      <c r="O10" s="54">
        <f t="shared" si="1"/>
        <v>0.98289816071822622</v>
      </c>
      <c r="Q10" s="54">
        <f>'Table A3b - 9 Band Systems'!AH10</f>
        <v>0.96617083365304612</v>
      </c>
      <c r="S10" s="54">
        <f t="shared" si="0"/>
        <v>1.6727327065180098E-2</v>
      </c>
    </row>
    <row r="11" spans="1:19" x14ac:dyDescent="0.25">
      <c r="A11" s="14" t="s">
        <v>15</v>
      </c>
      <c r="B11" s="43">
        <v>2.0955787971615791E-2</v>
      </c>
      <c r="C11" s="43">
        <v>4.0349829941987991E-2</v>
      </c>
      <c r="D11" s="43">
        <v>5.5740125477313995E-2</v>
      </c>
      <c r="E11" s="43">
        <v>6.9540277123451233E-2</v>
      </c>
      <c r="F11" s="43">
        <v>0.21898515522480011</v>
      </c>
      <c r="G11" s="43">
        <v>0.22645314037799835</v>
      </c>
      <c r="H11" s="43">
        <v>0.22154073417186737</v>
      </c>
      <c r="I11" s="43">
        <v>0.1169605553150177</v>
      </c>
      <c r="J11" s="43">
        <v>2.8026238083839417E-2</v>
      </c>
      <c r="K11" s="43">
        <v>1.3913734583184123E-3</v>
      </c>
      <c r="L11" s="53"/>
      <c r="M11" s="43">
        <v>5.6790755479596555E-5</v>
      </c>
      <c r="O11" s="54">
        <f t="shared" si="1"/>
        <v>1.1007783560716133</v>
      </c>
      <c r="Q11" s="54">
        <f>'Table A3b - 9 Band Systems'!AH11</f>
        <v>1.0517143036381134</v>
      </c>
      <c r="S11" s="54">
        <f t="shared" si="0"/>
        <v>4.9064052433499983E-2</v>
      </c>
    </row>
    <row r="12" spans="1:19" x14ac:dyDescent="0.25">
      <c r="A12" s="14" t="s">
        <v>16</v>
      </c>
      <c r="B12" s="43">
        <v>4.8416938632726669E-2</v>
      </c>
      <c r="C12" s="43">
        <v>6.2798894941806793E-2</v>
      </c>
      <c r="D12" s="43">
        <v>7.88913294672966E-2</v>
      </c>
      <c r="E12" s="43">
        <v>9.2051520943641663E-2</v>
      </c>
      <c r="F12" s="43">
        <v>0.25726953148841858</v>
      </c>
      <c r="G12" s="43">
        <v>0.19536076486110687</v>
      </c>
      <c r="H12" s="43">
        <v>0.15012043714523315</v>
      </c>
      <c r="I12" s="43">
        <v>7.716340571641922E-2</v>
      </c>
      <c r="J12" s="43">
        <v>2.9776241630315781E-2</v>
      </c>
      <c r="K12" s="43">
        <v>5.7946732267737389E-3</v>
      </c>
      <c r="L12" s="43">
        <v>1.0995916090905666E-3</v>
      </c>
      <c r="M12" s="43">
        <v>1.256676041521132E-3</v>
      </c>
      <c r="O12" s="54">
        <f t="shared" si="1"/>
        <v>1.0243655632043049</v>
      </c>
      <c r="Q12" s="54">
        <f>'Table A3b - 9 Band Systems'!AH12</f>
        <v>1.0142229481393266</v>
      </c>
      <c r="S12" s="54">
        <f t="shared" si="0"/>
        <v>1.0142615064978378E-2</v>
      </c>
    </row>
    <row r="13" spans="1:19" x14ac:dyDescent="0.25">
      <c r="A13" s="14" t="s">
        <v>17</v>
      </c>
      <c r="B13" s="43">
        <v>7.0913754403591156E-2</v>
      </c>
      <c r="C13" s="43">
        <v>7.5331918895244598E-2</v>
      </c>
      <c r="D13" s="43">
        <v>8.5953362286090851E-2</v>
      </c>
      <c r="E13" s="43">
        <v>9.653017669916153E-2</v>
      </c>
      <c r="F13" s="43">
        <v>0.26297000050544739</v>
      </c>
      <c r="G13" s="43">
        <v>0.17389267683029175</v>
      </c>
      <c r="H13" s="43">
        <v>0.12216891348361969</v>
      </c>
      <c r="I13" s="43">
        <v>7.2698876261711121E-2</v>
      </c>
      <c r="J13" s="43">
        <v>3.2846145331859589E-2</v>
      </c>
      <c r="K13" s="43">
        <v>5.8016288094222546E-3</v>
      </c>
      <c r="L13" s="43">
        <v>7.5867457780987024E-4</v>
      </c>
      <c r="M13" s="43">
        <v>1.3388374645728618E-4</v>
      </c>
      <c r="O13" s="54">
        <f t="shared" si="1"/>
        <v>0.98962154478067532</v>
      </c>
      <c r="Q13" s="54">
        <f>'Table A3b - 9 Band Systems'!AH13</f>
        <v>1.0037314052072663</v>
      </c>
      <c r="S13" s="54">
        <f t="shared" si="0"/>
        <v>-1.4109860426591014E-2</v>
      </c>
    </row>
    <row r="14" spans="1:19" x14ac:dyDescent="0.25">
      <c r="A14" s="14" t="s">
        <v>18</v>
      </c>
      <c r="B14" s="43">
        <v>6.1475884169340134E-2</v>
      </c>
      <c r="C14" s="43">
        <v>7.5429908931255341E-2</v>
      </c>
      <c r="D14" s="43">
        <v>8.7140291929244995E-2</v>
      </c>
      <c r="E14" s="43">
        <v>0.10352614521980286</v>
      </c>
      <c r="F14" s="43">
        <v>0.26712408661842346</v>
      </c>
      <c r="G14" s="43">
        <v>0.18610677123069763</v>
      </c>
      <c r="H14" s="43">
        <v>0.12894447147846222</v>
      </c>
      <c r="I14" s="43">
        <v>6.545654684305191E-2</v>
      </c>
      <c r="J14" s="43">
        <v>2.1075792610645294E-2</v>
      </c>
      <c r="K14" s="43">
        <v>2.880551153793931E-3</v>
      </c>
      <c r="L14" s="43">
        <v>5.5005500325933099E-4</v>
      </c>
      <c r="M14" s="43">
        <v>2.8950264095328748E-4</v>
      </c>
      <c r="O14" s="54">
        <f t="shared" si="1"/>
        <v>0.97024074667650784</v>
      </c>
      <c r="Q14" s="54">
        <f>'Table A3b - 9 Band Systems'!AH14</f>
        <v>1.0414921557013359</v>
      </c>
      <c r="S14" s="54">
        <f t="shared" si="0"/>
        <v>-7.1251409024828072E-2</v>
      </c>
    </row>
    <row r="15" spans="1:19" x14ac:dyDescent="0.25">
      <c r="A15" s="14" t="s">
        <v>19</v>
      </c>
      <c r="B15" s="43">
        <v>6.3291549682617188E-2</v>
      </c>
      <c r="C15" s="43">
        <v>7.4639484286308289E-2</v>
      </c>
      <c r="D15" s="43">
        <v>8.5434652864933014E-2</v>
      </c>
      <c r="E15" s="43">
        <v>9.2718139290809631E-2</v>
      </c>
      <c r="F15" s="43">
        <v>0.23716855049133301</v>
      </c>
      <c r="G15" s="43">
        <v>0.17743745446205139</v>
      </c>
      <c r="H15" s="43">
        <v>0.15014062821865082</v>
      </c>
      <c r="I15" s="43">
        <v>8.2475736737251282E-2</v>
      </c>
      <c r="J15" s="43">
        <v>2.9020143672823906E-2</v>
      </c>
      <c r="K15" s="43">
        <v>5.1862327381968498E-3</v>
      </c>
      <c r="L15" s="43">
        <v>9.592092246748507E-4</v>
      </c>
      <c r="M15" s="43">
        <v>1.5282316599041224E-3</v>
      </c>
      <c r="O15" s="54">
        <f t="shared" si="1"/>
        <v>1.012773211618575</v>
      </c>
      <c r="Q15" s="54">
        <f>'Table A3b - 9 Band Systems'!AH15</f>
        <v>0.94852783948752195</v>
      </c>
      <c r="S15" s="54">
        <f t="shared" si="0"/>
        <v>6.424537213105308E-2</v>
      </c>
    </row>
    <row r="16" spans="1:19" x14ac:dyDescent="0.25">
      <c r="A16" s="14" t="s">
        <v>20</v>
      </c>
      <c r="B16" s="43">
        <v>3.2302249222993851E-2</v>
      </c>
      <c r="C16" s="43">
        <v>6.0409769415855408E-2</v>
      </c>
      <c r="D16" s="43">
        <v>7.2993949055671692E-2</v>
      </c>
      <c r="E16" s="43">
        <v>7.3222234845161438E-2</v>
      </c>
      <c r="F16" s="43">
        <v>0.20711106061935425</v>
      </c>
      <c r="G16" s="43">
        <v>0.18901951611042023</v>
      </c>
      <c r="H16" s="43">
        <v>0.18856294453144073</v>
      </c>
      <c r="I16" s="43">
        <v>0.11282958835363388</v>
      </c>
      <c r="J16" s="43">
        <v>5.1620818674564362E-2</v>
      </c>
      <c r="K16" s="43">
        <v>9.5879463478922844E-3</v>
      </c>
      <c r="L16" s="43">
        <v>1.4267778024077415E-3</v>
      </c>
      <c r="M16" s="43">
        <v>9.1313774464651942E-4</v>
      </c>
      <c r="O16" s="54">
        <f t="shared" si="1"/>
        <v>1.1158701996577698</v>
      </c>
      <c r="Q16" s="54">
        <f>'Table A3b - 9 Band Systems'!AH16</f>
        <v>0.98262503630636877</v>
      </c>
      <c r="S16" s="54">
        <f t="shared" si="0"/>
        <v>0.13324516335140102</v>
      </c>
    </row>
    <row r="17" spans="1:19" x14ac:dyDescent="0.25">
      <c r="A17" s="14" t="s">
        <v>21</v>
      </c>
      <c r="B17" s="43">
        <v>0.23164358735084534</v>
      </c>
      <c r="C17" s="43">
        <v>0.2052556574344635</v>
      </c>
      <c r="D17" s="43">
        <v>0.14601074159145355</v>
      </c>
      <c r="E17" s="43">
        <v>0.10083695501089096</v>
      </c>
      <c r="F17" s="43">
        <v>0.13332846760749817</v>
      </c>
      <c r="G17" s="43">
        <v>8.0333322286605835E-2</v>
      </c>
      <c r="H17" s="43">
        <v>6.2717005610466003E-2</v>
      </c>
      <c r="I17" s="43">
        <v>3.2491501420736313E-2</v>
      </c>
      <c r="J17" s="43">
        <v>6.9441907107830048E-3</v>
      </c>
      <c r="K17" s="43">
        <v>2.9238697607070208E-4</v>
      </c>
      <c r="L17" s="43">
        <v>3.6548372008837759E-5</v>
      </c>
      <c r="M17" s="43">
        <v>1.0964511602651328E-4</v>
      </c>
      <c r="O17" s="54">
        <f t="shared" si="1"/>
        <v>0.74617968502570864</v>
      </c>
      <c r="Q17" s="54">
        <f>'Table A3b - 9 Band Systems'!AH17</f>
        <v>0.7898103242235569</v>
      </c>
      <c r="S17" s="54">
        <f t="shared" si="0"/>
        <v>-4.3630639197848264E-2</v>
      </c>
    </row>
    <row r="18" spans="1:19" x14ac:dyDescent="0.25">
      <c r="A18" s="14" t="s">
        <v>22</v>
      </c>
      <c r="B18" s="43">
        <v>4.2565334588289261E-3</v>
      </c>
      <c r="C18" s="43">
        <v>1.1913537979125977E-2</v>
      </c>
      <c r="D18" s="43">
        <v>1.8143771216273308E-2</v>
      </c>
      <c r="E18" s="43">
        <v>2.4255106225609779E-2</v>
      </c>
      <c r="F18" s="43">
        <v>0.13021662831306458</v>
      </c>
      <c r="G18" s="43">
        <v>0.18828621506690979</v>
      </c>
      <c r="H18" s="43">
        <v>0.2199605256319046</v>
      </c>
      <c r="I18" s="43">
        <v>0.19311344623565674</v>
      </c>
      <c r="J18" s="43">
        <v>0.13937173783779144</v>
      </c>
      <c r="K18" s="43">
        <v>4.8510212451219559E-2</v>
      </c>
      <c r="L18" s="43">
        <v>1.2198891490697861E-2</v>
      </c>
      <c r="M18" s="43">
        <v>9.7733810544013977E-3</v>
      </c>
      <c r="O18" s="54">
        <f t="shared" si="1"/>
        <v>1.4828641876164408</v>
      </c>
      <c r="Q18" s="54">
        <f>'Table A3b - 9 Band Systems'!AH18</f>
        <v>1.224684738036659</v>
      </c>
      <c r="S18" s="54">
        <f t="shared" si="0"/>
        <v>0.25817944957978178</v>
      </c>
    </row>
    <row r="19" spans="1:19" x14ac:dyDescent="0.25">
      <c r="A19" s="14" t="s">
        <v>23</v>
      </c>
      <c r="B19" s="43">
        <v>0.159571573138237</v>
      </c>
      <c r="C19" s="43">
        <v>0.16000905632972717</v>
      </c>
      <c r="D19" s="43">
        <v>0.13898023962974548</v>
      </c>
      <c r="E19" s="43">
        <v>0.11653341352939606</v>
      </c>
      <c r="F19" s="43">
        <v>0.20908130705356598</v>
      </c>
      <c r="G19" s="43">
        <v>0.11090662330389023</v>
      </c>
      <c r="H19" s="43">
        <v>6.9256298243999481E-2</v>
      </c>
      <c r="I19" s="43">
        <v>2.7651229873299599E-2</v>
      </c>
      <c r="J19" s="43">
        <v>6.6224164329469204E-3</v>
      </c>
      <c r="K19" s="43">
        <v>9.6545484848320484E-4</v>
      </c>
      <c r="L19" s="43">
        <v>9.0511392045300454E-5</v>
      </c>
      <c r="M19" s="43">
        <v>3.3187508233822882E-4</v>
      </c>
      <c r="O19" s="54">
        <f t="shared" si="1"/>
        <v>0.79731650494149009</v>
      </c>
      <c r="Q19" s="54">
        <f>'Table A3b - 9 Band Systems'!AH19</f>
        <v>0.85311510583010708</v>
      </c>
      <c r="S19" s="54">
        <f t="shared" si="0"/>
        <v>-5.5798600888616989E-2</v>
      </c>
    </row>
    <row r="20" spans="1:19" x14ac:dyDescent="0.25">
      <c r="A20" s="14" t="s">
        <v>24</v>
      </c>
      <c r="B20" s="43">
        <v>5.3249187767505646E-2</v>
      </c>
      <c r="C20" s="43">
        <v>7.5860463082790375E-2</v>
      </c>
      <c r="D20" s="43">
        <v>9.0764999389648438E-2</v>
      </c>
      <c r="E20" s="43">
        <v>9.7686521708965302E-2</v>
      </c>
      <c r="F20" s="43">
        <v>0.24785156548023224</v>
      </c>
      <c r="G20" s="43">
        <v>0.17219467461109161</v>
      </c>
      <c r="H20" s="43">
        <v>0.13062192499637604</v>
      </c>
      <c r="I20" s="43">
        <v>8.1764116883277893E-2</v>
      </c>
      <c r="J20" s="43">
        <v>3.9289817214012146E-2</v>
      </c>
      <c r="K20" s="43">
        <v>7.9248519614338875E-3</v>
      </c>
      <c r="L20" s="43">
        <v>1.5122652985155582E-3</v>
      </c>
      <c r="M20" s="43">
        <v>1.2796091614291072E-3</v>
      </c>
      <c r="O20" s="54">
        <f t="shared" si="1"/>
        <v>1.0247261883794434</v>
      </c>
      <c r="Q20" s="54">
        <f>'Table A3b - 9 Band Systems'!AH20</f>
        <v>0.99033508416161764</v>
      </c>
      <c r="S20" s="54">
        <f t="shared" si="0"/>
        <v>3.4391104217825763E-2</v>
      </c>
    </row>
    <row r="21" spans="1:19" x14ac:dyDescent="0.25">
      <c r="A21" s="14" t="s">
        <v>25</v>
      </c>
      <c r="B21" s="43">
        <v>5.7596400380134583E-2</v>
      </c>
      <c r="C21" s="43">
        <v>5.868835374712944E-2</v>
      </c>
      <c r="D21" s="43">
        <v>6.7358776926994324E-2</v>
      </c>
      <c r="E21" s="43">
        <v>7.7284134924411774E-2</v>
      </c>
      <c r="F21" s="43">
        <v>0.22324717044830322</v>
      </c>
      <c r="G21" s="43">
        <v>0.1888425350189209</v>
      </c>
      <c r="H21" s="43">
        <v>0.17344111204147339</v>
      </c>
      <c r="I21" s="43">
        <v>0.10414289683103561</v>
      </c>
      <c r="J21" s="43">
        <v>4.0972653776407242E-2</v>
      </c>
      <c r="K21" s="43">
        <v>6.6657974384725094E-3</v>
      </c>
      <c r="L21" s="43">
        <v>1.1734410654753447E-3</v>
      </c>
      <c r="M21" s="43">
        <v>5.8672053273767233E-4</v>
      </c>
      <c r="O21" s="54">
        <f t="shared" si="1"/>
        <v>1.0711543482935262</v>
      </c>
      <c r="Q21" s="54">
        <f>'Table A3b - 9 Band Systems'!AH21</f>
        <v>1.0209607568103818</v>
      </c>
      <c r="S21" s="54">
        <f t="shared" si="0"/>
        <v>5.0193591483144395E-2</v>
      </c>
    </row>
    <row r="22" spans="1:19" x14ac:dyDescent="0.25">
      <c r="A22" s="14" t="s">
        <v>26</v>
      </c>
      <c r="B22" s="43">
        <v>4.7616831958293915E-2</v>
      </c>
      <c r="C22" s="43">
        <v>5.3665876388549805E-2</v>
      </c>
      <c r="D22" s="43">
        <v>5.9839002788066864E-2</v>
      </c>
      <c r="E22" s="43">
        <v>6.5888047218322754E-2</v>
      </c>
      <c r="F22" s="43">
        <v>0.19209592044353485</v>
      </c>
      <c r="G22" s="43">
        <v>0.18083538115024567</v>
      </c>
      <c r="H22" s="43">
        <v>0.19259224832057953</v>
      </c>
      <c r="I22" s="43">
        <v>0.13480061292648315</v>
      </c>
      <c r="J22" s="43">
        <v>6.0211252421140671E-2</v>
      </c>
      <c r="K22" s="43">
        <v>1.0779705829918385E-2</v>
      </c>
      <c r="L22" s="43">
        <v>1.2563398340716958E-3</v>
      </c>
      <c r="M22" s="43">
        <v>4.1877996409311891E-4</v>
      </c>
      <c r="O22" s="54">
        <f t="shared" si="1"/>
        <v>1.1447703325086171</v>
      </c>
      <c r="Q22" s="54">
        <f>'Table A3b - 9 Band Systems'!AH22</f>
        <v>1.0773708729539067</v>
      </c>
      <c r="S22" s="54">
        <f t="shared" si="0"/>
        <v>6.7399459554710495E-2</v>
      </c>
    </row>
    <row r="23" spans="1:19" x14ac:dyDescent="0.25">
      <c r="A23" s="14" t="s">
        <v>27</v>
      </c>
      <c r="B23" s="43">
        <v>0.27117577195167542</v>
      </c>
      <c r="C23" s="43">
        <v>0.15016090869903564</v>
      </c>
      <c r="D23" s="43">
        <v>0.10572618991136551</v>
      </c>
      <c r="E23" s="43">
        <v>8.4402263164520264E-2</v>
      </c>
      <c r="F23" s="43">
        <v>0.1618211418390274</v>
      </c>
      <c r="G23" s="43">
        <v>0.10091257840394974</v>
      </c>
      <c r="H23" s="43">
        <v>7.4574477970600128E-2</v>
      </c>
      <c r="I23" s="43">
        <v>3.8773257285356522E-2</v>
      </c>
      <c r="J23" s="43">
        <v>1.1313805356621742E-2</v>
      </c>
      <c r="K23" s="43">
        <v>1.0575354099273682E-3</v>
      </c>
      <c r="L23" s="43">
        <v>7.2933478804770857E-5</v>
      </c>
      <c r="M23" s="43">
        <v>9.1166848505963571E-6</v>
      </c>
      <c r="O23" s="54">
        <f t="shared" si="1"/>
        <v>0.77724291617737939</v>
      </c>
      <c r="Q23" s="54">
        <f>'Table A3b - 9 Band Systems'!AH23</f>
        <v>0.82657331558746383</v>
      </c>
      <c r="S23" s="54">
        <f t="shared" si="0"/>
        <v>-4.9330399410084436E-2</v>
      </c>
    </row>
    <row r="24" spans="1:19" x14ac:dyDescent="0.25">
      <c r="A24" s="14" t="s">
        <v>28</v>
      </c>
      <c r="B24" s="43">
        <v>0.10740216076374054</v>
      </c>
      <c r="C24" s="43">
        <v>0.1110324040055275</v>
      </c>
      <c r="D24" s="43">
        <v>0.10493182390928268</v>
      </c>
      <c r="E24" s="43">
        <v>9.6316628158092499E-2</v>
      </c>
      <c r="F24" s="43">
        <v>0.21911634504795074</v>
      </c>
      <c r="G24" s="43">
        <v>0.14390827715396881</v>
      </c>
      <c r="H24" s="43">
        <v>0.10633964836597443</v>
      </c>
      <c r="I24" s="43">
        <v>6.4627237617969513E-2</v>
      </c>
      <c r="J24" s="43">
        <v>3.3575348556041718E-2</v>
      </c>
      <c r="K24" s="43">
        <v>9.0579064562916756E-3</v>
      </c>
      <c r="L24" s="43">
        <v>2.2312733344733715E-3</v>
      </c>
      <c r="M24" s="43">
        <v>1.4609526842832565E-3</v>
      </c>
      <c r="O24" s="54">
        <f t="shared" si="1"/>
        <v>0.95551719247466982</v>
      </c>
      <c r="Q24" s="54">
        <f>'Table A3b - 9 Band Systems'!AH24</f>
        <v>0.96619050737677348</v>
      </c>
      <c r="S24" s="54">
        <f t="shared" si="0"/>
        <v>-1.0673314902103659E-2</v>
      </c>
    </row>
    <row r="25" spans="1:19" x14ac:dyDescent="0.25">
      <c r="A25" s="14" t="s">
        <v>29</v>
      </c>
      <c r="B25" s="43">
        <v>8.1093363463878632E-2</v>
      </c>
      <c r="C25" s="43">
        <v>9.4365790486335754E-2</v>
      </c>
      <c r="D25" s="43">
        <v>0.10802085697650909</v>
      </c>
      <c r="E25" s="43">
        <v>0.11627128720283508</v>
      </c>
      <c r="F25" s="43">
        <v>0.27329251170158386</v>
      </c>
      <c r="G25" s="43">
        <v>0.14838817715644836</v>
      </c>
      <c r="H25" s="43">
        <v>0.10134876519441605</v>
      </c>
      <c r="I25" s="43">
        <v>5.6485556066036224E-2</v>
      </c>
      <c r="J25" s="43">
        <v>1.805528998374939E-2</v>
      </c>
      <c r="K25" s="43">
        <v>2.0805434323847294E-3</v>
      </c>
      <c r="L25" s="43">
        <v>3.5871437285095453E-4</v>
      </c>
      <c r="M25" s="43">
        <v>2.3914291523396969E-4</v>
      </c>
      <c r="O25" s="54">
        <f t="shared" si="1"/>
        <v>0.91955763683654368</v>
      </c>
      <c r="Q25" s="54">
        <f>'Table A3b - 9 Band Systems'!AH25</f>
        <v>0.90802298221064537</v>
      </c>
      <c r="S25" s="54">
        <f t="shared" si="0"/>
        <v>1.1534654625898311E-2</v>
      </c>
    </row>
    <row r="26" spans="1:19" x14ac:dyDescent="0.25">
      <c r="A26" s="14" t="s">
        <v>30</v>
      </c>
      <c r="B26" s="43">
        <v>8.2401717081665993E-3</v>
      </c>
      <c r="C26" s="43">
        <v>1.9861361011862755E-2</v>
      </c>
      <c r="D26" s="43">
        <v>3.4812599420547485E-2</v>
      </c>
      <c r="E26" s="43">
        <v>4.9050256609916687E-2</v>
      </c>
      <c r="F26" s="43">
        <v>0.18298277258872986</v>
      </c>
      <c r="G26" s="43">
        <v>0.17922797799110413</v>
      </c>
      <c r="H26" s="43">
        <v>0.19027149677276611</v>
      </c>
      <c r="I26" s="43">
        <v>0.15450745820999146</v>
      </c>
      <c r="J26" s="43">
        <v>0.1078358069062233</v>
      </c>
      <c r="K26" s="43">
        <v>4.5414388179779053E-2</v>
      </c>
      <c r="L26" s="43">
        <v>1.2351761572062969E-2</v>
      </c>
      <c r="M26" s="43">
        <v>1.5443949960172176E-2</v>
      </c>
      <c r="O26" s="54">
        <f t="shared" si="1"/>
        <v>1.397876621120506</v>
      </c>
      <c r="Q26" s="54">
        <f>'Table A3b - 9 Band Systems'!AH26</f>
        <v>1.1596497845732503</v>
      </c>
      <c r="S26" s="54">
        <f t="shared" si="0"/>
        <v>0.23822683654725574</v>
      </c>
    </row>
    <row r="27" spans="1:19" x14ac:dyDescent="0.25">
      <c r="A27" s="14" t="s">
        <v>31</v>
      </c>
      <c r="B27" s="43">
        <v>8.9289553463459015E-2</v>
      </c>
      <c r="C27" s="43">
        <v>0.10339922457933426</v>
      </c>
      <c r="D27" s="43">
        <v>0.10660821944475174</v>
      </c>
      <c r="E27" s="43">
        <v>0.1073029562830925</v>
      </c>
      <c r="F27" s="43">
        <v>0.23794558644294739</v>
      </c>
      <c r="G27" s="43">
        <v>0.15327103435993195</v>
      </c>
      <c r="H27" s="43">
        <v>0.10973451286554337</v>
      </c>
      <c r="I27" s="43">
        <v>6.0061201453208923E-2</v>
      </c>
      <c r="J27" s="43">
        <v>2.5357704609632492E-2</v>
      </c>
      <c r="K27" s="43">
        <v>5.6405588984489441E-3</v>
      </c>
      <c r="L27" s="43">
        <v>9.4285007799044251E-4</v>
      </c>
      <c r="M27" s="43">
        <v>4.4661317951977253E-4</v>
      </c>
      <c r="O27" s="54">
        <f t="shared" si="1"/>
        <v>0.93979912953606493</v>
      </c>
      <c r="Q27" s="54">
        <f>'Table A3b - 9 Band Systems'!AH27</f>
        <v>1.0100295274104509</v>
      </c>
      <c r="S27" s="54">
        <f t="shared" si="0"/>
        <v>-7.0230397874386008E-2</v>
      </c>
    </row>
    <row r="28" spans="1:19" ht="16.5" x14ac:dyDescent="0.3">
      <c r="B28" s="59"/>
      <c r="C28" s="59"/>
      <c r="D28" s="59"/>
      <c r="E28" s="59"/>
      <c r="F28" s="59"/>
      <c r="G28" s="59"/>
      <c r="H28" s="59"/>
      <c r="I28" s="59"/>
      <c r="J28" s="60"/>
      <c r="K28" s="60"/>
      <c r="L28" s="60"/>
    </row>
    <row r="29" spans="1:19" ht="16.5" x14ac:dyDescent="0.3">
      <c r="A29" s="61"/>
      <c r="B29" s="62">
        <v>0.44444444444444442</v>
      </c>
      <c r="C29" s="62">
        <v>0.55555555555555558</v>
      </c>
      <c r="D29" s="62">
        <v>0.66666666666666663</v>
      </c>
      <c r="E29" s="62">
        <v>0.77777777777777779</v>
      </c>
      <c r="F29" s="62">
        <v>0.88888888888888884</v>
      </c>
      <c r="G29" s="62">
        <v>1</v>
      </c>
      <c r="H29" s="62">
        <v>1.3333333333333333</v>
      </c>
      <c r="I29" s="62">
        <v>1.6666666666666667</v>
      </c>
      <c r="J29" s="62">
        <v>2.2222222222222223</v>
      </c>
      <c r="K29" s="63">
        <v>2.7777777777777777</v>
      </c>
      <c r="L29" s="62">
        <v>3.3333333333333335</v>
      </c>
      <c r="M29" s="64">
        <v>4</v>
      </c>
    </row>
    <row r="30" spans="1:19" ht="16.5" x14ac:dyDescent="0.3">
      <c r="B30" s="59"/>
      <c r="C30" s="59"/>
      <c r="D30" s="59"/>
      <c r="E30" s="59"/>
      <c r="F30" s="59"/>
      <c r="G30" s="59"/>
      <c r="H30" s="59"/>
      <c r="I30" s="59"/>
      <c r="J30" s="59"/>
      <c r="K30" s="60"/>
      <c r="L30" s="59"/>
    </row>
    <row r="31" spans="1:19" ht="16.5" x14ac:dyDescent="0.3"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60"/>
    </row>
    <row r="32" spans="1:19" ht="16.5" x14ac:dyDescent="0.3"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</row>
    <row r="33" spans="2:12" ht="16.5" x14ac:dyDescent="0.3"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60"/>
    </row>
    <row r="34" spans="2:12" ht="16.5" x14ac:dyDescent="0.3"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</row>
    <row r="35" spans="2:12" ht="16.5" x14ac:dyDescent="0.3">
      <c r="B35" s="59"/>
      <c r="C35" s="59"/>
      <c r="D35" s="59"/>
      <c r="E35" s="59"/>
      <c r="F35" s="59"/>
      <c r="G35" s="59"/>
      <c r="H35" s="59"/>
      <c r="I35" s="59"/>
      <c r="J35" s="59"/>
      <c r="K35" s="60"/>
      <c r="L35" s="60"/>
    </row>
    <row r="36" spans="2:12" ht="16.5" x14ac:dyDescent="0.3"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</row>
    <row r="37" spans="2:12" ht="16.5" x14ac:dyDescent="0.3"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</row>
    <row r="38" spans="2:12" ht="16.5" x14ac:dyDescent="0.3"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</row>
    <row r="39" spans="2:12" ht="16.5" x14ac:dyDescent="0.3"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</row>
    <row r="40" spans="2:12" ht="16.5" x14ac:dyDescent="0.3"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60"/>
    </row>
    <row r="41" spans="2:12" ht="16.5" x14ac:dyDescent="0.3"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</row>
    <row r="42" spans="2:12" ht="16.5" x14ac:dyDescent="0.3"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60"/>
    </row>
    <row r="43" spans="2:12" ht="16.5" x14ac:dyDescent="0.3"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</row>
    <row r="44" spans="2:12" ht="16.5" x14ac:dyDescent="0.3"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60"/>
    </row>
    <row r="45" spans="2:12" ht="16.5" x14ac:dyDescent="0.3">
      <c r="B45" s="59"/>
      <c r="C45" s="59"/>
      <c r="D45" s="59"/>
      <c r="E45" s="59"/>
      <c r="F45" s="59"/>
      <c r="G45" s="59"/>
      <c r="H45" s="59"/>
      <c r="I45" s="59"/>
      <c r="J45" s="60"/>
      <c r="K45" s="60"/>
      <c r="L45" s="60"/>
    </row>
    <row r="46" spans="2:12" ht="16.5" x14ac:dyDescent="0.3"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60"/>
    </row>
    <row r="47" spans="2:12" ht="16.5" x14ac:dyDescent="0.3">
      <c r="B47" s="59"/>
      <c r="C47" s="59"/>
      <c r="D47" s="59"/>
      <c r="E47" s="59"/>
      <c r="F47" s="59"/>
      <c r="G47" s="59"/>
      <c r="H47" s="59"/>
      <c r="I47" s="59"/>
      <c r="J47" s="59"/>
      <c r="K47" s="60"/>
      <c r="L47" s="60"/>
    </row>
    <row r="48" spans="2:12" ht="16.5" x14ac:dyDescent="0.3"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</row>
    <row r="49" spans="2:12" ht="16.5" x14ac:dyDescent="0.3"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</row>
    <row r="50" spans="2:12" ht="16.5" x14ac:dyDescent="0.3">
      <c r="B50" s="59"/>
      <c r="C50" s="59"/>
      <c r="D50" s="59"/>
      <c r="E50" s="59"/>
      <c r="F50" s="59"/>
      <c r="G50" s="59"/>
      <c r="H50" s="59"/>
      <c r="I50" s="59"/>
      <c r="J50" s="59"/>
      <c r="K50" s="60"/>
      <c r="L50" s="60"/>
    </row>
    <row r="51" spans="2:12" ht="16.5" x14ac:dyDescent="0.3"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</row>
    <row r="52" spans="2:12" ht="16.5" x14ac:dyDescent="0.3">
      <c r="B52" s="59"/>
      <c r="C52" s="59"/>
      <c r="D52" s="59"/>
      <c r="E52" s="59"/>
      <c r="F52" s="59"/>
      <c r="G52" s="59"/>
      <c r="H52" s="59"/>
      <c r="I52" s="59"/>
      <c r="J52" s="59"/>
      <c r="K52" s="60"/>
      <c r="L52" s="60"/>
    </row>
    <row r="53" spans="2:12" ht="16.5" x14ac:dyDescent="0.3"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60"/>
    </row>
    <row r="54" spans="2:12" ht="16.5" x14ac:dyDescent="0.3"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</row>
    <row r="55" spans="2:12" ht="16.5" x14ac:dyDescent="0.3"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</row>
    <row r="56" spans="2:12" ht="16.5" x14ac:dyDescent="0.3"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</row>
    <row r="57" spans="2:12" ht="16.5" x14ac:dyDescent="0.3"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</row>
    <row r="58" spans="2:12" ht="16.5" x14ac:dyDescent="0.3"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</row>
    <row r="59" spans="2:12" ht="16.5" x14ac:dyDescent="0.3"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</row>
    <row r="60" spans="2:12" ht="16.5" x14ac:dyDescent="0.3"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</row>
    <row r="61" spans="2:12" ht="16.5" x14ac:dyDescent="0.3">
      <c r="B61" s="59"/>
      <c r="C61" s="59"/>
      <c r="D61" s="59"/>
      <c r="E61" s="59"/>
      <c r="F61" s="59"/>
      <c r="G61" s="59"/>
      <c r="H61" s="59"/>
      <c r="I61" s="59"/>
      <c r="J61" s="59"/>
      <c r="K61" s="60"/>
      <c r="L61" s="60"/>
    </row>
    <row r="62" spans="2:12" ht="16.5" x14ac:dyDescent="0.3"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</row>
    <row r="63" spans="2:12" ht="16.5" x14ac:dyDescent="0.3"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</row>
    <row r="64" spans="2:12" ht="16.5" x14ac:dyDescent="0.3"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</row>
    <row r="65" spans="2:12" ht="16.5" x14ac:dyDescent="0.3"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</row>
    <row r="66" spans="2:12" ht="16.5" x14ac:dyDescent="0.3">
      <c r="B66" s="60"/>
      <c r="C66" s="60"/>
      <c r="D66" s="60"/>
      <c r="E66" s="60"/>
      <c r="F66" s="60"/>
      <c r="G66" s="59"/>
      <c r="H66" s="59"/>
      <c r="I66" s="59"/>
      <c r="J66" s="59"/>
      <c r="K66" s="59"/>
      <c r="L66" s="59"/>
    </row>
    <row r="67" spans="2:12" ht="16.5" x14ac:dyDescent="0.3"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</row>
    <row r="68" spans="2:12" ht="16.5" x14ac:dyDescent="0.3">
      <c r="B68" s="59"/>
      <c r="C68" s="59"/>
      <c r="D68" s="59"/>
      <c r="E68" s="59"/>
      <c r="F68" s="59"/>
      <c r="G68" s="59"/>
      <c r="H68" s="59"/>
      <c r="I68" s="59"/>
      <c r="J68" s="59"/>
      <c r="K68" s="60"/>
      <c r="L68" s="60"/>
    </row>
    <row r="69" spans="2:12" ht="16.5" x14ac:dyDescent="0.3">
      <c r="B69" s="59"/>
      <c r="C69" s="59"/>
      <c r="D69" s="59"/>
      <c r="E69" s="59"/>
      <c r="F69" s="59"/>
      <c r="G69" s="59"/>
      <c r="H69" s="59"/>
      <c r="I69" s="59"/>
      <c r="J69" s="59"/>
      <c r="K69" s="60"/>
      <c r="L69" s="60"/>
    </row>
    <row r="70" spans="2:12" ht="16.5" x14ac:dyDescent="0.3"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</row>
    <row r="71" spans="2:12" ht="16.5" x14ac:dyDescent="0.3"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</row>
    <row r="72" spans="2:12" ht="16.5" x14ac:dyDescent="0.3">
      <c r="B72" s="59"/>
      <c r="C72" s="59"/>
      <c r="D72" s="59"/>
      <c r="E72" s="59"/>
      <c r="F72" s="59"/>
      <c r="G72" s="59"/>
      <c r="H72" s="59"/>
      <c r="I72" s="59"/>
      <c r="J72" s="59"/>
      <c r="K72" s="60"/>
      <c r="L72" s="60"/>
    </row>
    <row r="73" spans="2:12" ht="16.5" x14ac:dyDescent="0.3">
      <c r="B73" s="59"/>
      <c r="C73" s="59"/>
      <c r="D73" s="59"/>
      <c r="E73" s="59"/>
      <c r="F73" s="59"/>
      <c r="G73" s="59"/>
      <c r="H73" s="59"/>
      <c r="I73" s="59"/>
      <c r="J73" s="59"/>
      <c r="K73" s="60"/>
      <c r="L73" s="60"/>
    </row>
    <row r="74" spans="2:12" ht="16.5" x14ac:dyDescent="0.3">
      <c r="B74" s="59"/>
      <c r="C74" s="59"/>
      <c r="D74" s="59"/>
      <c r="E74" s="59"/>
      <c r="F74" s="59"/>
      <c r="G74" s="59"/>
      <c r="H74" s="59"/>
      <c r="I74" s="59"/>
      <c r="J74" s="59"/>
      <c r="K74" s="60"/>
      <c r="L74" s="60"/>
    </row>
    <row r="75" spans="2:12" ht="16.5" x14ac:dyDescent="0.3">
      <c r="B75" s="59"/>
      <c r="C75" s="59"/>
      <c r="D75" s="59"/>
      <c r="E75" s="59"/>
      <c r="F75" s="59"/>
      <c r="G75" s="59"/>
      <c r="H75" s="59"/>
      <c r="I75" s="59"/>
      <c r="J75" s="59"/>
      <c r="K75" s="60"/>
      <c r="L75" s="60"/>
    </row>
    <row r="76" spans="2:12" ht="16.5" x14ac:dyDescent="0.3"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</row>
    <row r="77" spans="2:12" ht="16.5" x14ac:dyDescent="0.3">
      <c r="B77" s="59"/>
      <c r="C77" s="59"/>
      <c r="D77" s="59"/>
      <c r="E77" s="59"/>
      <c r="F77" s="59"/>
      <c r="G77" s="59"/>
      <c r="H77" s="59"/>
      <c r="I77" s="59"/>
      <c r="J77" s="59"/>
      <c r="K77" s="59"/>
      <c r="L77" s="59"/>
    </row>
    <row r="78" spans="2:12" ht="16.5" x14ac:dyDescent="0.3">
      <c r="B78" s="59"/>
      <c r="C78" s="59"/>
      <c r="D78" s="59"/>
      <c r="E78" s="59"/>
      <c r="F78" s="59"/>
      <c r="G78" s="59"/>
      <c r="H78" s="59"/>
      <c r="I78" s="59"/>
      <c r="J78" s="59"/>
      <c r="K78" s="60"/>
      <c r="L78" s="60"/>
    </row>
    <row r="79" spans="2:12" ht="16.5" x14ac:dyDescent="0.3">
      <c r="B79" s="59"/>
      <c r="C79" s="59"/>
      <c r="D79" s="59"/>
      <c r="E79" s="59"/>
      <c r="F79" s="59"/>
      <c r="G79" s="59"/>
      <c r="H79" s="59"/>
      <c r="I79" s="59"/>
      <c r="J79" s="59"/>
      <c r="K79" s="59"/>
      <c r="L79" s="60"/>
    </row>
    <row r="80" spans="2:12" ht="16.5" x14ac:dyDescent="0.3">
      <c r="B80" s="59"/>
      <c r="C80" s="59"/>
      <c r="D80" s="59"/>
      <c r="E80" s="59"/>
      <c r="F80" s="59"/>
      <c r="G80" s="59"/>
      <c r="H80" s="59"/>
      <c r="I80" s="59"/>
      <c r="J80" s="59"/>
      <c r="K80" s="59"/>
      <c r="L80" s="59"/>
    </row>
    <row r="81" spans="2:12" ht="16.5" x14ac:dyDescent="0.3">
      <c r="B81" s="59"/>
      <c r="C81" s="59"/>
      <c r="D81" s="59"/>
      <c r="E81" s="59"/>
      <c r="F81" s="59"/>
      <c r="G81" s="59"/>
      <c r="H81" s="59"/>
      <c r="I81" s="59"/>
      <c r="J81" s="59"/>
      <c r="K81" s="60"/>
      <c r="L81" s="60"/>
    </row>
    <row r="82" spans="2:12" ht="16.5" x14ac:dyDescent="0.3">
      <c r="B82" s="59"/>
      <c r="C82" s="59"/>
      <c r="D82" s="59"/>
      <c r="E82" s="59"/>
      <c r="F82" s="59"/>
      <c r="G82" s="59"/>
      <c r="H82" s="59"/>
      <c r="I82" s="59"/>
      <c r="J82" s="59"/>
      <c r="K82" s="59"/>
      <c r="L82" s="60"/>
    </row>
    <row r="83" spans="2:12" ht="16.5" x14ac:dyDescent="0.3">
      <c r="B83" s="59"/>
      <c r="C83" s="59"/>
      <c r="D83" s="59"/>
      <c r="E83" s="59"/>
      <c r="F83" s="59"/>
      <c r="G83" s="59"/>
      <c r="H83" s="59"/>
      <c r="I83" s="59"/>
      <c r="J83" s="59"/>
      <c r="K83" s="60"/>
      <c r="L83" s="60"/>
    </row>
    <row r="84" spans="2:12" ht="16.5" x14ac:dyDescent="0.3">
      <c r="B84" s="59"/>
      <c r="C84" s="59"/>
      <c r="D84" s="59"/>
      <c r="E84" s="59"/>
      <c r="F84" s="59"/>
      <c r="G84" s="59"/>
      <c r="H84" s="59"/>
      <c r="I84" s="59"/>
      <c r="J84" s="59"/>
      <c r="K84" s="59"/>
      <c r="L84" s="59"/>
    </row>
    <row r="85" spans="2:12" ht="16.5" x14ac:dyDescent="0.3">
      <c r="B85" s="59"/>
      <c r="C85" s="59"/>
      <c r="D85" s="59"/>
      <c r="E85" s="59"/>
      <c r="F85" s="59"/>
      <c r="G85" s="59"/>
      <c r="H85" s="59"/>
      <c r="I85" s="59"/>
      <c r="J85" s="59"/>
      <c r="K85" s="60"/>
      <c r="L85" s="60"/>
    </row>
    <row r="86" spans="2:12" ht="16.5" x14ac:dyDescent="0.3">
      <c r="B86" s="59"/>
      <c r="C86" s="59"/>
      <c r="D86" s="59"/>
      <c r="E86" s="59"/>
      <c r="F86" s="59"/>
      <c r="G86" s="59"/>
      <c r="H86" s="59"/>
      <c r="I86" s="59"/>
      <c r="J86" s="59"/>
      <c r="K86" s="59"/>
      <c r="L86" s="59"/>
    </row>
    <row r="87" spans="2:12" ht="16.5" x14ac:dyDescent="0.3">
      <c r="B87" s="59"/>
      <c r="C87" s="59"/>
      <c r="D87" s="59"/>
      <c r="E87" s="59"/>
      <c r="F87" s="59"/>
      <c r="G87" s="59"/>
      <c r="H87" s="59"/>
      <c r="I87" s="59"/>
      <c r="J87" s="59"/>
      <c r="K87" s="59"/>
      <c r="L87" s="59"/>
    </row>
    <row r="88" spans="2:12" ht="16.5" x14ac:dyDescent="0.3">
      <c r="B88" s="59"/>
      <c r="C88" s="59"/>
      <c r="D88" s="59"/>
      <c r="E88" s="59"/>
      <c r="F88" s="59"/>
      <c r="G88" s="59"/>
      <c r="H88" s="59"/>
      <c r="I88" s="59"/>
      <c r="J88" s="59"/>
      <c r="K88" s="59"/>
      <c r="L88" s="59"/>
    </row>
    <row r="89" spans="2:12" ht="16.5" x14ac:dyDescent="0.3">
      <c r="B89" s="59"/>
      <c r="C89" s="59"/>
      <c r="D89" s="59"/>
      <c r="E89" s="59"/>
      <c r="F89" s="59"/>
      <c r="G89" s="59"/>
      <c r="H89" s="59"/>
      <c r="I89" s="59"/>
      <c r="J89" s="59"/>
      <c r="K89" s="59"/>
      <c r="L89" s="59"/>
    </row>
    <row r="90" spans="2:12" ht="16.5" x14ac:dyDescent="0.3"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</row>
    <row r="91" spans="2:12" ht="16.5" x14ac:dyDescent="0.3">
      <c r="B91" s="59"/>
      <c r="C91" s="59"/>
      <c r="D91" s="59"/>
      <c r="E91" s="59"/>
      <c r="F91" s="59"/>
      <c r="G91" s="59"/>
      <c r="H91" s="59"/>
      <c r="I91" s="59"/>
      <c r="J91" s="59"/>
      <c r="K91" s="59"/>
      <c r="L91" s="59"/>
    </row>
    <row r="92" spans="2:12" ht="16.5" x14ac:dyDescent="0.3">
      <c r="B92" s="59"/>
      <c r="C92" s="59"/>
      <c r="D92" s="59"/>
      <c r="E92" s="59"/>
      <c r="F92" s="59"/>
      <c r="G92" s="59"/>
      <c r="H92" s="59"/>
      <c r="I92" s="59"/>
      <c r="J92" s="59"/>
      <c r="K92" s="60"/>
      <c r="L92" s="59"/>
    </row>
    <row r="93" spans="2:12" ht="16.5" x14ac:dyDescent="0.3"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</row>
    <row r="94" spans="2:12" ht="16.5" x14ac:dyDescent="0.3">
      <c r="B94" s="59"/>
      <c r="C94" s="59"/>
      <c r="D94" s="59"/>
      <c r="E94" s="59"/>
      <c r="F94" s="59"/>
      <c r="G94" s="59"/>
      <c r="H94" s="59"/>
      <c r="I94" s="59"/>
      <c r="J94" s="59"/>
      <c r="K94" s="59"/>
      <c r="L94" s="59"/>
    </row>
    <row r="95" spans="2:12" ht="16.5" x14ac:dyDescent="0.3">
      <c r="B95" s="59"/>
      <c r="C95" s="59"/>
      <c r="D95" s="59"/>
      <c r="E95" s="59"/>
      <c r="F95" s="59"/>
      <c r="G95" s="59"/>
      <c r="H95" s="59"/>
      <c r="I95" s="59"/>
      <c r="J95" s="59"/>
      <c r="K95" s="59"/>
      <c r="L95" s="59"/>
    </row>
    <row r="96" spans="2:12" ht="16.5" x14ac:dyDescent="0.3">
      <c r="B96" s="59"/>
      <c r="C96" s="59"/>
      <c r="D96" s="59"/>
      <c r="E96" s="59"/>
      <c r="F96" s="59"/>
      <c r="G96" s="59"/>
      <c r="H96" s="59"/>
      <c r="I96" s="59"/>
      <c r="J96" s="59"/>
      <c r="K96" s="59"/>
      <c r="L96" s="60"/>
    </row>
    <row r="97" spans="2:12" ht="16.5" x14ac:dyDescent="0.3">
      <c r="B97" s="59"/>
      <c r="C97" s="59"/>
      <c r="D97" s="59"/>
      <c r="E97" s="59"/>
      <c r="F97" s="59"/>
      <c r="G97" s="59"/>
      <c r="H97" s="59"/>
      <c r="I97" s="59"/>
      <c r="J97" s="59"/>
      <c r="K97" s="60"/>
      <c r="L97" s="60"/>
    </row>
    <row r="98" spans="2:12" ht="16.5" x14ac:dyDescent="0.3">
      <c r="B98" s="59"/>
      <c r="C98" s="59"/>
      <c r="D98" s="59"/>
      <c r="E98" s="59"/>
      <c r="F98" s="59"/>
      <c r="G98" s="59"/>
      <c r="H98" s="59"/>
      <c r="I98" s="59"/>
      <c r="J98" s="59"/>
      <c r="K98" s="60"/>
      <c r="L98" s="60"/>
    </row>
    <row r="99" spans="2:12" ht="16.5" x14ac:dyDescent="0.3">
      <c r="B99" s="59"/>
      <c r="C99" s="59"/>
      <c r="D99" s="59"/>
      <c r="E99" s="59"/>
      <c r="F99" s="59"/>
      <c r="G99" s="59"/>
      <c r="H99" s="59"/>
      <c r="I99" s="59"/>
      <c r="J99" s="59"/>
      <c r="K99" s="59"/>
      <c r="L99" s="59"/>
    </row>
    <row r="100" spans="2:12" ht="16.5" x14ac:dyDescent="0.3">
      <c r="B100" s="59"/>
      <c r="C100" s="59"/>
      <c r="D100" s="59"/>
      <c r="E100" s="59"/>
      <c r="F100" s="59"/>
      <c r="G100" s="59"/>
      <c r="H100" s="59"/>
      <c r="I100" s="59"/>
      <c r="J100" s="59"/>
      <c r="K100" s="59"/>
      <c r="L100" s="59"/>
    </row>
    <row r="101" spans="2:12" ht="16.5" x14ac:dyDescent="0.3">
      <c r="B101" s="59"/>
      <c r="C101" s="59"/>
      <c r="D101" s="59"/>
      <c r="E101" s="59"/>
      <c r="F101" s="59"/>
      <c r="G101" s="59"/>
      <c r="H101" s="59"/>
      <c r="I101" s="59"/>
      <c r="J101" s="59"/>
      <c r="K101" s="59"/>
      <c r="L101" s="59"/>
    </row>
    <row r="102" spans="2:12" ht="16.5" x14ac:dyDescent="0.3">
      <c r="B102" s="59"/>
      <c r="C102" s="59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2:12" ht="16.5" x14ac:dyDescent="0.3">
      <c r="B103" s="59"/>
      <c r="C103" s="59"/>
      <c r="D103" s="59"/>
      <c r="E103" s="59"/>
      <c r="F103" s="59"/>
      <c r="G103" s="59"/>
      <c r="H103" s="59"/>
      <c r="I103" s="59"/>
      <c r="J103" s="59"/>
      <c r="K103" s="59"/>
      <c r="L103" s="60"/>
    </row>
    <row r="104" spans="2:12" ht="16.5" x14ac:dyDescent="0.3">
      <c r="B104" s="59"/>
      <c r="C104" s="59"/>
      <c r="D104" s="59"/>
      <c r="E104" s="59"/>
      <c r="F104" s="59"/>
      <c r="G104" s="59"/>
      <c r="H104" s="59"/>
      <c r="I104" s="59"/>
      <c r="J104" s="59"/>
      <c r="K104" s="59"/>
      <c r="L104" s="59"/>
    </row>
    <row r="105" spans="2:12" ht="16.5" x14ac:dyDescent="0.3">
      <c r="B105" s="59"/>
      <c r="C105" s="59"/>
      <c r="D105" s="59"/>
      <c r="E105" s="59"/>
      <c r="F105" s="59"/>
      <c r="G105" s="59"/>
      <c r="H105" s="59"/>
      <c r="I105" s="59"/>
      <c r="J105" s="59"/>
      <c r="K105" s="59"/>
      <c r="L105" s="59"/>
    </row>
    <row r="106" spans="2:12" ht="16.5" x14ac:dyDescent="0.3">
      <c r="B106" s="59"/>
      <c r="C106" s="59"/>
      <c r="D106" s="59"/>
      <c r="E106" s="59"/>
      <c r="F106" s="59"/>
      <c r="G106" s="59"/>
      <c r="H106" s="59"/>
      <c r="I106" s="59"/>
      <c r="J106" s="59"/>
      <c r="K106" s="60"/>
      <c r="L106" s="60"/>
    </row>
    <row r="107" spans="2:12" ht="16.5" x14ac:dyDescent="0.3">
      <c r="B107" s="59"/>
      <c r="C107" s="59"/>
      <c r="D107" s="59"/>
      <c r="E107" s="59"/>
      <c r="F107" s="59"/>
      <c r="G107" s="59"/>
      <c r="H107" s="59"/>
      <c r="I107" s="59"/>
      <c r="J107" s="59"/>
      <c r="K107" s="59"/>
      <c r="L107" s="59"/>
    </row>
    <row r="108" spans="2:12" ht="16.5" x14ac:dyDescent="0.3">
      <c r="B108" s="59"/>
      <c r="C108" s="59"/>
      <c r="D108" s="59"/>
      <c r="E108" s="59"/>
      <c r="F108" s="59"/>
      <c r="G108" s="59"/>
      <c r="H108" s="59"/>
      <c r="I108" s="59"/>
      <c r="J108" s="59"/>
      <c r="K108" s="60"/>
      <c r="L108" s="60"/>
    </row>
    <row r="109" spans="2:12" ht="16.5" x14ac:dyDescent="0.3">
      <c r="B109" s="59"/>
      <c r="C109" s="59"/>
      <c r="D109" s="59"/>
      <c r="E109" s="59"/>
      <c r="F109" s="59"/>
      <c r="G109" s="59"/>
      <c r="H109" s="59"/>
      <c r="I109" s="59"/>
      <c r="J109" s="59"/>
      <c r="K109" s="60"/>
      <c r="L109" s="60"/>
    </row>
    <row r="110" spans="2:12" ht="16.5" x14ac:dyDescent="0.3">
      <c r="B110" s="59"/>
      <c r="C110" s="59"/>
      <c r="D110" s="59"/>
      <c r="E110" s="59"/>
      <c r="F110" s="59"/>
      <c r="G110" s="59"/>
      <c r="H110" s="59"/>
      <c r="I110" s="59"/>
      <c r="J110" s="59"/>
      <c r="K110" s="60"/>
      <c r="L110" s="60"/>
    </row>
    <row r="111" spans="2:12" ht="16.5" x14ac:dyDescent="0.3">
      <c r="B111" s="59"/>
      <c r="C111" s="59"/>
      <c r="D111" s="59"/>
      <c r="E111" s="59"/>
      <c r="F111" s="59"/>
      <c r="G111" s="59"/>
      <c r="H111" s="59"/>
      <c r="I111" s="59"/>
      <c r="J111" s="59"/>
      <c r="K111" s="59"/>
      <c r="L111" s="60"/>
    </row>
    <row r="112" spans="2:12" ht="16.5" x14ac:dyDescent="0.3">
      <c r="B112" s="59"/>
      <c r="C112" s="59"/>
      <c r="D112" s="59"/>
      <c r="E112" s="59"/>
      <c r="F112" s="59"/>
      <c r="G112" s="59"/>
      <c r="H112" s="59"/>
      <c r="I112" s="59"/>
      <c r="J112" s="59"/>
      <c r="K112" s="60"/>
      <c r="L112" s="60"/>
    </row>
    <row r="113" spans="2:12" ht="16.5" x14ac:dyDescent="0.3">
      <c r="B113" s="59"/>
      <c r="C113" s="59"/>
      <c r="D113" s="59"/>
      <c r="E113" s="59"/>
      <c r="F113" s="59"/>
      <c r="G113" s="59"/>
      <c r="H113" s="59"/>
      <c r="I113" s="59"/>
      <c r="J113" s="59"/>
      <c r="K113" s="60"/>
      <c r="L113" s="60"/>
    </row>
    <row r="114" spans="2:12" ht="16.5" x14ac:dyDescent="0.3">
      <c r="B114" s="59"/>
      <c r="C114" s="59"/>
      <c r="D114" s="59"/>
      <c r="E114" s="59"/>
      <c r="F114" s="59"/>
      <c r="G114" s="59"/>
      <c r="H114" s="59"/>
      <c r="I114" s="59"/>
      <c r="J114" s="59"/>
      <c r="K114" s="59"/>
      <c r="L114" s="60"/>
    </row>
    <row r="115" spans="2:12" ht="16.5" x14ac:dyDescent="0.3">
      <c r="B115" s="59"/>
      <c r="C115" s="59"/>
      <c r="D115" s="59"/>
      <c r="E115" s="59"/>
      <c r="F115" s="59"/>
      <c r="G115" s="59"/>
      <c r="H115" s="59"/>
      <c r="I115" s="59"/>
      <c r="J115" s="59"/>
      <c r="K115" s="60"/>
      <c r="L115" s="60"/>
    </row>
    <row r="116" spans="2:12" ht="16.5" x14ac:dyDescent="0.3">
      <c r="B116" s="59"/>
      <c r="C116" s="59"/>
      <c r="D116" s="59"/>
      <c r="E116" s="59"/>
      <c r="F116" s="59"/>
      <c r="G116" s="59"/>
      <c r="H116" s="59"/>
      <c r="I116" s="59"/>
      <c r="J116" s="59"/>
      <c r="K116" s="59"/>
      <c r="L116" s="59"/>
    </row>
    <row r="117" spans="2:12" ht="16.5" x14ac:dyDescent="0.3">
      <c r="B117" s="59"/>
      <c r="C117" s="59"/>
      <c r="D117" s="59"/>
      <c r="E117" s="59"/>
      <c r="F117" s="59"/>
      <c r="G117" s="59"/>
      <c r="H117" s="59"/>
      <c r="I117" s="59"/>
      <c r="J117" s="59"/>
      <c r="K117" s="59"/>
      <c r="L117" s="59"/>
    </row>
    <row r="118" spans="2:12" ht="16.5" x14ac:dyDescent="0.3">
      <c r="B118" s="59"/>
      <c r="C118" s="59"/>
      <c r="D118" s="59"/>
      <c r="E118" s="59"/>
      <c r="F118" s="59"/>
      <c r="G118" s="59"/>
      <c r="H118" s="59"/>
      <c r="I118" s="59"/>
      <c r="J118" s="59"/>
      <c r="K118" s="59"/>
      <c r="L118" s="59"/>
    </row>
    <row r="119" spans="2:12" ht="16.5" x14ac:dyDescent="0.3">
      <c r="B119" s="59"/>
      <c r="C119" s="59"/>
      <c r="D119" s="59"/>
      <c r="E119" s="59"/>
      <c r="F119" s="59"/>
      <c r="G119" s="59"/>
      <c r="H119" s="59"/>
      <c r="I119" s="59"/>
      <c r="J119" s="59"/>
      <c r="K119" s="60"/>
      <c r="L119" s="60"/>
    </row>
    <row r="120" spans="2:12" ht="16.5" x14ac:dyDescent="0.3">
      <c r="B120" s="59"/>
      <c r="C120" s="59"/>
      <c r="D120" s="59"/>
      <c r="E120" s="59"/>
      <c r="F120" s="59"/>
      <c r="G120" s="59"/>
      <c r="H120" s="59"/>
      <c r="I120" s="59"/>
      <c r="J120" s="59"/>
      <c r="K120" s="60"/>
      <c r="L120" s="60"/>
    </row>
    <row r="121" spans="2:12" ht="16.5" x14ac:dyDescent="0.3">
      <c r="B121" s="59"/>
      <c r="C121" s="59"/>
      <c r="D121" s="59"/>
      <c r="E121" s="59"/>
      <c r="F121" s="59"/>
      <c r="G121" s="59"/>
      <c r="H121" s="59"/>
      <c r="I121" s="59"/>
      <c r="J121" s="59"/>
      <c r="K121" s="59"/>
      <c r="L121" s="59"/>
    </row>
    <row r="122" spans="2:12" ht="16.5" x14ac:dyDescent="0.3">
      <c r="B122" s="59"/>
      <c r="C122" s="59"/>
      <c r="D122" s="59"/>
      <c r="E122" s="59"/>
      <c r="F122" s="59"/>
      <c r="G122" s="59"/>
      <c r="H122" s="59"/>
      <c r="I122" s="59"/>
      <c r="J122" s="59"/>
      <c r="K122" s="59"/>
      <c r="L122" s="59"/>
    </row>
    <row r="123" spans="2:12" ht="16.5" x14ac:dyDescent="0.3">
      <c r="B123" s="59"/>
      <c r="C123" s="59"/>
      <c r="D123" s="59"/>
      <c r="E123" s="59"/>
      <c r="F123" s="59"/>
      <c r="G123" s="59"/>
      <c r="H123" s="59"/>
      <c r="I123" s="59"/>
      <c r="J123" s="59"/>
      <c r="K123" s="59"/>
      <c r="L123" s="59"/>
    </row>
    <row r="124" spans="2:12" ht="16.5" x14ac:dyDescent="0.3">
      <c r="B124" s="59"/>
      <c r="C124" s="59"/>
      <c r="D124" s="59"/>
      <c r="E124" s="59"/>
      <c r="F124" s="59"/>
      <c r="G124" s="59"/>
      <c r="H124" s="59"/>
      <c r="I124" s="59"/>
      <c r="J124" s="59"/>
      <c r="K124" s="60"/>
      <c r="L124" s="60"/>
    </row>
    <row r="125" spans="2:12" ht="16.5" x14ac:dyDescent="0.3">
      <c r="B125" s="59"/>
      <c r="C125" s="59"/>
      <c r="D125" s="59"/>
      <c r="E125" s="59"/>
      <c r="F125" s="59"/>
      <c r="G125" s="59"/>
      <c r="H125" s="59"/>
      <c r="I125" s="59"/>
      <c r="J125" s="59"/>
      <c r="K125" s="59"/>
      <c r="L125" s="59"/>
    </row>
    <row r="126" spans="2:12" ht="16.5" x14ac:dyDescent="0.3">
      <c r="B126" s="59"/>
      <c r="C126" s="59"/>
      <c r="D126" s="59"/>
      <c r="E126" s="59"/>
      <c r="F126" s="59"/>
      <c r="G126" s="59"/>
      <c r="H126" s="59"/>
      <c r="I126" s="59"/>
      <c r="J126" s="59"/>
      <c r="K126" s="59"/>
      <c r="L126" s="59"/>
    </row>
    <row r="127" spans="2:12" ht="16.5" x14ac:dyDescent="0.3">
      <c r="B127" s="59"/>
      <c r="C127" s="59"/>
      <c r="D127" s="59"/>
      <c r="E127" s="59"/>
      <c r="F127" s="59"/>
      <c r="G127" s="59"/>
      <c r="H127" s="59"/>
      <c r="I127" s="59"/>
      <c r="J127" s="59"/>
      <c r="K127" s="59"/>
      <c r="L127" s="59"/>
    </row>
    <row r="128" spans="2:12" ht="16.5" x14ac:dyDescent="0.3">
      <c r="B128" s="59"/>
      <c r="C128" s="59"/>
      <c r="D128" s="59"/>
      <c r="E128" s="59"/>
      <c r="F128" s="59"/>
      <c r="G128" s="59"/>
      <c r="H128" s="59"/>
      <c r="I128" s="59"/>
      <c r="J128" s="59"/>
      <c r="K128" s="60"/>
      <c r="L128" s="60"/>
    </row>
    <row r="129" spans="2:12" ht="16.5" x14ac:dyDescent="0.3">
      <c r="B129" s="59"/>
      <c r="C129" s="59"/>
      <c r="D129" s="59"/>
      <c r="E129" s="59"/>
      <c r="F129" s="59"/>
      <c r="G129" s="59"/>
      <c r="H129" s="59"/>
      <c r="I129" s="59"/>
      <c r="J129" s="59"/>
      <c r="K129" s="60"/>
      <c r="L129" s="60"/>
    </row>
    <row r="130" spans="2:12" ht="16.5" x14ac:dyDescent="0.3">
      <c r="B130" s="59"/>
      <c r="C130" s="59"/>
      <c r="D130" s="59"/>
      <c r="E130" s="59"/>
      <c r="F130" s="59"/>
      <c r="G130" s="59"/>
      <c r="H130" s="59"/>
      <c r="I130" s="59"/>
      <c r="J130" s="59"/>
      <c r="K130" s="59"/>
      <c r="L130" s="60"/>
    </row>
    <row r="131" spans="2:12" ht="16.5" x14ac:dyDescent="0.3">
      <c r="B131" s="59"/>
      <c r="C131" s="59"/>
      <c r="D131" s="59"/>
      <c r="E131" s="59"/>
      <c r="F131" s="59"/>
      <c r="G131" s="59"/>
      <c r="H131" s="59"/>
      <c r="I131" s="59"/>
      <c r="J131" s="59"/>
      <c r="K131" s="59"/>
      <c r="L131" s="59"/>
    </row>
    <row r="132" spans="2:12" ht="16.5" x14ac:dyDescent="0.3">
      <c r="B132" s="59"/>
      <c r="C132" s="59"/>
      <c r="D132" s="59"/>
      <c r="E132" s="59"/>
      <c r="F132" s="59"/>
      <c r="G132" s="59"/>
      <c r="H132" s="59"/>
      <c r="I132" s="59"/>
      <c r="J132" s="59"/>
      <c r="K132" s="59"/>
      <c r="L132" s="60"/>
    </row>
    <row r="133" spans="2:12" ht="16.5" x14ac:dyDescent="0.3">
      <c r="B133" s="59"/>
      <c r="C133" s="59"/>
      <c r="D133" s="59"/>
      <c r="E133" s="59"/>
      <c r="F133" s="59"/>
      <c r="G133" s="59"/>
      <c r="H133" s="59"/>
      <c r="I133" s="59"/>
      <c r="J133" s="59"/>
      <c r="K133" s="59"/>
      <c r="L133" s="59"/>
    </row>
    <row r="134" spans="2:12" ht="16.5" x14ac:dyDescent="0.3">
      <c r="B134" s="59"/>
      <c r="C134" s="59"/>
      <c r="D134" s="59"/>
      <c r="E134" s="59"/>
      <c r="F134" s="59"/>
      <c r="G134" s="59"/>
      <c r="H134" s="59"/>
      <c r="I134" s="59"/>
      <c r="J134" s="59"/>
      <c r="K134" s="60"/>
      <c r="L134" s="60"/>
    </row>
    <row r="135" spans="2:12" ht="16.5" x14ac:dyDescent="0.3">
      <c r="B135" s="59"/>
      <c r="C135" s="59"/>
      <c r="D135" s="59"/>
      <c r="E135" s="59"/>
      <c r="F135" s="59"/>
      <c r="G135" s="59"/>
      <c r="H135" s="59"/>
      <c r="I135" s="59"/>
      <c r="J135" s="59"/>
      <c r="K135" s="59"/>
      <c r="L135" s="59"/>
    </row>
    <row r="136" spans="2:12" ht="16.5" x14ac:dyDescent="0.3">
      <c r="B136" s="59"/>
      <c r="C136" s="59"/>
      <c r="D136" s="59"/>
      <c r="E136" s="59"/>
      <c r="F136" s="59"/>
      <c r="G136" s="59"/>
      <c r="H136" s="59"/>
      <c r="I136" s="59"/>
      <c r="J136" s="59"/>
      <c r="K136" s="60"/>
      <c r="L136" s="60"/>
    </row>
    <row r="137" spans="2:12" ht="16.5" x14ac:dyDescent="0.3">
      <c r="B137" s="59"/>
      <c r="C137" s="59"/>
      <c r="D137" s="59"/>
      <c r="E137" s="59"/>
      <c r="F137" s="59"/>
      <c r="G137" s="59"/>
      <c r="H137" s="59"/>
      <c r="I137" s="59"/>
      <c r="J137" s="59"/>
      <c r="K137" s="59"/>
      <c r="L137" s="59"/>
    </row>
    <row r="138" spans="2:12" ht="16.5" x14ac:dyDescent="0.3">
      <c r="B138" s="59"/>
      <c r="C138" s="59"/>
      <c r="D138" s="59"/>
      <c r="E138" s="59"/>
      <c r="F138" s="59"/>
      <c r="G138" s="59"/>
      <c r="H138" s="59"/>
      <c r="I138" s="59"/>
      <c r="J138" s="59"/>
      <c r="K138" s="59"/>
      <c r="L138" s="59"/>
    </row>
    <row r="139" spans="2:12" ht="16.5" x14ac:dyDescent="0.3">
      <c r="B139" s="59"/>
      <c r="C139" s="59"/>
      <c r="D139" s="59"/>
      <c r="E139" s="59"/>
      <c r="F139" s="59"/>
      <c r="G139" s="59"/>
      <c r="H139" s="59"/>
      <c r="I139" s="59"/>
      <c r="J139" s="59"/>
      <c r="K139" s="59"/>
      <c r="L139" s="59"/>
    </row>
    <row r="140" spans="2:12" ht="16.5" x14ac:dyDescent="0.3">
      <c r="B140" s="59"/>
      <c r="C140" s="59"/>
      <c r="D140" s="59"/>
      <c r="E140" s="59"/>
      <c r="F140" s="59"/>
      <c r="G140" s="59"/>
      <c r="H140" s="59"/>
      <c r="I140" s="59"/>
      <c r="J140" s="60"/>
      <c r="K140" s="60"/>
      <c r="L140" s="60"/>
    </row>
    <row r="141" spans="2:12" ht="16.5" x14ac:dyDescent="0.3">
      <c r="B141" s="59"/>
      <c r="C141" s="59"/>
      <c r="D141" s="59"/>
      <c r="E141" s="59"/>
      <c r="F141" s="59"/>
      <c r="G141" s="59"/>
      <c r="H141" s="59"/>
      <c r="I141" s="59"/>
      <c r="J141" s="59"/>
      <c r="K141" s="59"/>
      <c r="L141" s="60"/>
    </row>
    <row r="142" spans="2:12" ht="16.5" x14ac:dyDescent="0.3">
      <c r="B142" s="59"/>
      <c r="C142" s="59"/>
      <c r="D142" s="59"/>
      <c r="E142" s="59"/>
      <c r="F142" s="59"/>
      <c r="G142" s="59"/>
      <c r="H142" s="59"/>
      <c r="I142" s="59"/>
      <c r="J142" s="59"/>
      <c r="K142" s="59"/>
      <c r="L142" s="59"/>
    </row>
    <row r="143" spans="2:12" ht="16.5" x14ac:dyDescent="0.3">
      <c r="B143" s="60"/>
      <c r="C143" s="60"/>
      <c r="D143" s="59"/>
      <c r="E143" s="60"/>
      <c r="F143" s="59"/>
      <c r="G143" s="59"/>
      <c r="H143" s="59"/>
      <c r="I143" s="59"/>
      <c r="J143" s="59"/>
      <c r="K143" s="60"/>
      <c r="L143" s="60"/>
    </row>
    <row r="144" spans="2:12" ht="16.5" x14ac:dyDescent="0.3">
      <c r="B144" s="59"/>
      <c r="C144" s="59"/>
      <c r="D144" s="59"/>
      <c r="E144" s="59"/>
      <c r="F144" s="59"/>
      <c r="G144" s="59"/>
      <c r="H144" s="59"/>
      <c r="I144" s="59"/>
      <c r="J144" s="59"/>
      <c r="K144" s="59"/>
      <c r="L144" s="59"/>
    </row>
    <row r="145" spans="2:12" ht="16.5" x14ac:dyDescent="0.3">
      <c r="B145" s="59"/>
      <c r="C145" s="59"/>
      <c r="D145" s="59"/>
      <c r="E145" s="59"/>
      <c r="F145" s="59"/>
      <c r="G145" s="59"/>
      <c r="H145" s="59"/>
      <c r="I145" s="59"/>
      <c r="J145" s="59"/>
      <c r="K145" s="59"/>
      <c r="L145" s="59"/>
    </row>
    <row r="146" spans="2:12" ht="16.5" x14ac:dyDescent="0.3">
      <c r="B146" s="59"/>
      <c r="C146" s="59"/>
      <c r="D146" s="59"/>
      <c r="E146" s="59"/>
      <c r="F146" s="59"/>
      <c r="G146" s="59"/>
      <c r="H146" s="59"/>
      <c r="I146" s="59"/>
      <c r="J146" s="59"/>
      <c r="K146" s="59"/>
      <c r="L146" s="60"/>
    </row>
    <row r="147" spans="2:12" ht="16.5" x14ac:dyDescent="0.3">
      <c r="B147" s="59"/>
      <c r="C147" s="59"/>
      <c r="D147" s="59"/>
      <c r="E147" s="59"/>
      <c r="F147" s="59"/>
      <c r="G147" s="59"/>
      <c r="H147" s="59"/>
      <c r="I147" s="59"/>
      <c r="J147" s="59"/>
      <c r="K147" s="59"/>
      <c r="L147" s="59"/>
    </row>
    <row r="148" spans="2:12" ht="16.5" x14ac:dyDescent="0.3">
      <c r="B148" s="59"/>
      <c r="C148" s="59"/>
      <c r="D148" s="59"/>
      <c r="E148" s="59"/>
      <c r="F148" s="59"/>
      <c r="G148" s="59"/>
      <c r="H148" s="59"/>
      <c r="I148" s="59"/>
      <c r="J148" s="60"/>
      <c r="K148" s="60"/>
      <c r="L148" s="60"/>
    </row>
    <row r="149" spans="2:12" ht="16.5" x14ac:dyDescent="0.3">
      <c r="B149" s="59"/>
      <c r="C149" s="59"/>
      <c r="D149" s="59"/>
      <c r="E149" s="59"/>
      <c r="F149" s="59"/>
      <c r="G149" s="59"/>
      <c r="H149" s="59"/>
      <c r="I149" s="59"/>
      <c r="J149" s="59"/>
      <c r="K149" s="59"/>
      <c r="L149" s="59"/>
    </row>
    <row r="150" spans="2:12" ht="16.5" x14ac:dyDescent="0.3">
      <c r="B150" s="59"/>
      <c r="C150" s="59"/>
      <c r="D150" s="59"/>
      <c r="E150" s="59"/>
      <c r="F150" s="59"/>
      <c r="G150" s="59"/>
      <c r="H150" s="59"/>
      <c r="I150" s="59"/>
      <c r="J150" s="59"/>
      <c r="K150" s="59"/>
      <c r="L150" s="60"/>
    </row>
    <row r="151" spans="2:12" ht="16.5" x14ac:dyDescent="0.3">
      <c r="B151" s="59"/>
      <c r="C151" s="59"/>
      <c r="D151" s="59"/>
      <c r="E151" s="59"/>
      <c r="F151" s="59"/>
      <c r="G151" s="59"/>
      <c r="H151" s="59"/>
      <c r="I151" s="59"/>
      <c r="J151" s="59"/>
      <c r="K151" s="60"/>
      <c r="L151" s="60"/>
    </row>
    <row r="152" spans="2:12" ht="16.5" x14ac:dyDescent="0.3">
      <c r="B152" s="59"/>
      <c r="C152" s="59"/>
      <c r="D152" s="59"/>
      <c r="E152" s="59"/>
      <c r="F152" s="59"/>
      <c r="G152" s="59"/>
      <c r="H152" s="59"/>
      <c r="I152" s="59"/>
      <c r="J152" s="59"/>
      <c r="K152" s="59"/>
      <c r="L152" s="59"/>
    </row>
    <row r="153" spans="2:12" ht="16.5" x14ac:dyDescent="0.3">
      <c r="B153" s="59"/>
      <c r="C153" s="59"/>
      <c r="D153" s="59"/>
      <c r="E153" s="59"/>
      <c r="F153" s="59"/>
      <c r="G153" s="59"/>
      <c r="H153" s="59"/>
      <c r="I153" s="59"/>
      <c r="J153" s="59"/>
      <c r="K153" s="59"/>
      <c r="L153" s="60"/>
    </row>
    <row r="154" spans="2:12" ht="16.5" x14ac:dyDescent="0.3">
      <c r="B154" s="59"/>
      <c r="C154" s="59"/>
      <c r="D154" s="59"/>
      <c r="E154" s="59"/>
      <c r="F154" s="59"/>
      <c r="G154" s="59"/>
      <c r="H154" s="59"/>
      <c r="I154" s="59"/>
      <c r="J154" s="59"/>
      <c r="K154" s="59"/>
      <c r="L154" s="59"/>
    </row>
    <row r="155" spans="2:12" ht="16.5" x14ac:dyDescent="0.3">
      <c r="B155" s="59"/>
      <c r="C155" s="59"/>
      <c r="D155" s="59"/>
      <c r="E155" s="59"/>
      <c r="F155" s="59"/>
      <c r="G155" s="59"/>
      <c r="H155" s="59"/>
      <c r="I155" s="59"/>
      <c r="J155" s="59"/>
      <c r="K155" s="60"/>
      <c r="L155" s="60"/>
    </row>
    <row r="156" spans="2:12" ht="16.5" x14ac:dyDescent="0.3">
      <c r="B156" s="59"/>
      <c r="C156" s="59"/>
      <c r="D156" s="59"/>
      <c r="E156" s="59"/>
      <c r="F156" s="59"/>
      <c r="G156" s="59"/>
      <c r="H156" s="59"/>
      <c r="I156" s="59"/>
      <c r="J156" s="59"/>
      <c r="K156" s="59"/>
      <c r="L156" s="59"/>
    </row>
    <row r="157" spans="2:12" ht="16.5" x14ac:dyDescent="0.3">
      <c r="B157" s="59"/>
      <c r="C157" s="59"/>
      <c r="D157" s="59"/>
      <c r="E157" s="59"/>
      <c r="F157" s="59"/>
      <c r="G157" s="59"/>
      <c r="H157" s="59"/>
      <c r="I157" s="59"/>
      <c r="J157" s="59"/>
      <c r="K157" s="59"/>
      <c r="L157" s="59"/>
    </row>
    <row r="158" spans="2:12" ht="16.5" x14ac:dyDescent="0.3">
      <c r="B158" s="59"/>
      <c r="C158" s="59"/>
      <c r="D158" s="59"/>
      <c r="E158" s="59"/>
      <c r="F158" s="59"/>
      <c r="G158" s="59"/>
      <c r="H158" s="59"/>
      <c r="I158" s="59"/>
      <c r="J158" s="59"/>
      <c r="K158" s="59"/>
      <c r="L158" s="59"/>
    </row>
    <row r="159" spans="2:12" ht="16.5" x14ac:dyDescent="0.3">
      <c r="B159" s="59"/>
      <c r="C159" s="59"/>
      <c r="D159" s="59"/>
      <c r="E159" s="59"/>
      <c r="F159" s="59"/>
      <c r="G159" s="59"/>
      <c r="H159" s="59"/>
      <c r="I159" s="59"/>
      <c r="J159" s="59"/>
      <c r="K159" s="60"/>
      <c r="L159" s="60"/>
    </row>
    <row r="160" spans="2:12" ht="16.5" x14ac:dyDescent="0.3">
      <c r="B160" s="59"/>
      <c r="C160" s="59"/>
      <c r="D160" s="59"/>
      <c r="E160" s="59"/>
      <c r="F160" s="59"/>
      <c r="G160" s="59"/>
      <c r="H160" s="59"/>
      <c r="I160" s="59"/>
      <c r="J160" s="59"/>
      <c r="K160" s="59"/>
      <c r="L160" s="60"/>
    </row>
    <row r="161" spans="2:12" ht="16.5" x14ac:dyDescent="0.3">
      <c r="B161" s="59"/>
      <c r="C161" s="59"/>
      <c r="D161" s="59"/>
      <c r="E161" s="59"/>
      <c r="F161" s="59"/>
      <c r="G161" s="59"/>
      <c r="H161" s="59"/>
      <c r="I161" s="59"/>
      <c r="J161" s="59"/>
      <c r="K161" s="60"/>
      <c r="L161" s="60"/>
    </row>
    <row r="162" spans="2:12" ht="16.5" x14ac:dyDescent="0.3">
      <c r="B162" s="59"/>
      <c r="C162" s="59"/>
      <c r="D162" s="59"/>
      <c r="E162" s="59"/>
      <c r="F162" s="59"/>
      <c r="G162" s="59"/>
      <c r="H162" s="59"/>
      <c r="I162" s="59"/>
      <c r="J162" s="59"/>
      <c r="K162" s="59"/>
      <c r="L162" s="60"/>
    </row>
    <row r="163" spans="2:12" ht="16.5" x14ac:dyDescent="0.3">
      <c r="B163" s="59"/>
      <c r="C163" s="59"/>
      <c r="D163" s="59"/>
      <c r="E163" s="59"/>
      <c r="F163" s="59"/>
      <c r="G163" s="59"/>
      <c r="H163" s="59"/>
      <c r="I163" s="59"/>
      <c r="J163" s="59"/>
      <c r="K163" s="59"/>
      <c r="L163" s="59"/>
    </row>
    <row r="164" spans="2:12" ht="16.5" x14ac:dyDescent="0.3">
      <c r="B164" s="59"/>
      <c r="C164" s="59"/>
      <c r="D164" s="59"/>
      <c r="E164" s="59"/>
      <c r="F164" s="59"/>
      <c r="G164" s="59"/>
      <c r="H164" s="59"/>
      <c r="I164" s="59"/>
      <c r="J164" s="59"/>
      <c r="K164" s="59"/>
      <c r="L164" s="60"/>
    </row>
    <row r="165" spans="2:12" ht="16.5" x14ac:dyDescent="0.3">
      <c r="B165" s="59"/>
      <c r="C165" s="59"/>
      <c r="D165" s="59"/>
      <c r="E165" s="59"/>
      <c r="F165" s="59"/>
      <c r="G165" s="59"/>
      <c r="H165" s="59"/>
      <c r="I165" s="59"/>
      <c r="J165" s="59"/>
      <c r="K165" s="59"/>
      <c r="L165" s="60"/>
    </row>
    <row r="166" spans="2:12" ht="16.5" x14ac:dyDescent="0.3">
      <c r="B166" s="59"/>
      <c r="C166" s="59"/>
      <c r="D166" s="59"/>
      <c r="E166" s="59"/>
      <c r="F166" s="59"/>
      <c r="G166" s="59"/>
      <c r="H166" s="59"/>
      <c r="I166" s="59"/>
      <c r="J166" s="59"/>
      <c r="K166" s="60"/>
      <c r="L166" s="60"/>
    </row>
    <row r="167" spans="2:12" ht="16.5" x14ac:dyDescent="0.3">
      <c r="B167" s="59"/>
      <c r="C167" s="59"/>
      <c r="D167" s="59"/>
      <c r="E167" s="59"/>
      <c r="F167" s="59"/>
      <c r="G167" s="59"/>
      <c r="H167" s="59"/>
      <c r="I167" s="59"/>
      <c r="J167" s="59"/>
      <c r="K167" s="60"/>
      <c r="L167" s="60"/>
    </row>
    <row r="168" spans="2:12" ht="16.5" x14ac:dyDescent="0.3">
      <c r="B168" s="59"/>
      <c r="C168" s="59"/>
      <c r="D168" s="59"/>
      <c r="E168" s="59"/>
      <c r="F168" s="59"/>
      <c r="G168" s="59"/>
      <c r="H168" s="59"/>
      <c r="I168" s="59"/>
      <c r="J168" s="59"/>
      <c r="K168" s="59"/>
      <c r="L168" s="60"/>
    </row>
    <row r="169" spans="2:12" ht="16.5" x14ac:dyDescent="0.3">
      <c r="B169" s="59"/>
      <c r="C169" s="59"/>
      <c r="D169" s="59"/>
      <c r="E169" s="59"/>
      <c r="F169" s="59"/>
      <c r="G169" s="59"/>
      <c r="H169" s="59"/>
      <c r="I169" s="59"/>
      <c r="J169" s="59"/>
      <c r="K169" s="59"/>
      <c r="L169" s="59"/>
    </row>
    <row r="170" spans="2:12" ht="16.5" x14ac:dyDescent="0.3">
      <c r="B170" s="59"/>
      <c r="C170" s="59"/>
      <c r="D170" s="59"/>
      <c r="E170" s="59"/>
      <c r="F170" s="59"/>
      <c r="G170" s="59"/>
      <c r="H170" s="59"/>
      <c r="I170" s="59"/>
      <c r="J170" s="59"/>
      <c r="K170" s="59"/>
      <c r="L170" s="59"/>
    </row>
    <row r="171" spans="2:12" ht="16.5" x14ac:dyDescent="0.3">
      <c r="B171" s="59"/>
      <c r="C171" s="59"/>
      <c r="D171" s="59"/>
      <c r="E171" s="59"/>
      <c r="F171" s="59"/>
      <c r="G171" s="59"/>
      <c r="H171" s="59"/>
      <c r="I171" s="59"/>
      <c r="J171" s="59"/>
      <c r="K171" s="59"/>
      <c r="L171" s="59"/>
    </row>
    <row r="172" spans="2:12" ht="16.5" x14ac:dyDescent="0.3">
      <c r="B172" s="59"/>
      <c r="C172" s="59"/>
      <c r="D172" s="59"/>
      <c r="E172" s="59"/>
      <c r="F172" s="59"/>
      <c r="G172" s="59"/>
      <c r="H172" s="59"/>
      <c r="I172" s="59"/>
      <c r="J172" s="59"/>
      <c r="K172" s="59"/>
      <c r="L172" s="59"/>
    </row>
    <row r="173" spans="2:12" ht="16.5" x14ac:dyDescent="0.3">
      <c r="B173" s="59"/>
      <c r="C173" s="59"/>
      <c r="D173" s="59"/>
      <c r="E173" s="59"/>
      <c r="F173" s="59"/>
      <c r="G173" s="59"/>
      <c r="H173" s="59"/>
      <c r="I173" s="59"/>
      <c r="J173" s="59"/>
      <c r="K173" s="59"/>
      <c r="L173" s="59"/>
    </row>
    <row r="174" spans="2:12" ht="16.5" x14ac:dyDescent="0.3">
      <c r="B174" s="59"/>
      <c r="C174" s="59"/>
      <c r="D174" s="59"/>
      <c r="E174" s="59"/>
      <c r="F174" s="59"/>
      <c r="G174" s="59"/>
      <c r="H174" s="59"/>
      <c r="I174" s="59"/>
      <c r="J174" s="60"/>
      <c r="K174" s="60"/>
      <c r="L174" s="60"/>
    </row>
    <row r="175" spans="2:12" ht="16.5" x14ac:dyDescent="0.3">
      <c r="B175" s="59"/>
      <c r="C175" s="59"/>
      <c r="D175" s="59"/>
      <c r="E175" s="59"/>
      <c r="F175" s="59"/>
      <c r="G175" s="59"/>
      <c r="H175" s="59"/>
      <c r="I175" s="59"/>
      <c r="J175" s="59"/>
      <c r="K175" s="59"/>
      <c r="L175" s="59"/>
    </row>
    <row r="176" spans="2:12" ht="16.5" x14ac:dyDescent="0.3">
      <c r="B176" s="59"/>
      <c r="C176" s="59"/>
      <c r="D176" s="59"/>
      <c r="E176" s="59"/>
      <c r="F176" s="59"/>
      <c r="G176" s="59"/>
      <c r="H176" s="59"/>
      <c r="I176" s="59"/>
      <c r="J176" s="59"/>
      <c r="K176" s="59"/>
      <c r="L176" s="59"/>
    </row>
    <row r="177" spans="2:12" ht="16.5" x14ac:dyDescent="0.3">
      <c r="B177" s="59"/>
      <c r="C177" s="59"/>
      <c r="D177" s="59"/>
      <c r="E177" s="59"/>
      <c r="F177" s="59"/>
      <c r="G177" s="59"/>
      <c r="H177" s="59"/>
      <c r="I177" s="59"/>
      <c r="J177" s="59"/>
      <c r="K177" s="59"/>
      <c r="L177" s="59"/>
    </row>
    <row r="178" spans="2:12" ht="16.5" x14ac:dyDescent="0.3">
      <c r="B178" s="59"/>
      <c r="C178" s="59"/>
      <c r="D178" s="59"/>
      <c r="E178" s="59"/>
      <c r="F178" s="59"/>
      <c r="G178" s="59"/>
      <c r="H178" s="59"/>
      <c r="I178" s="59"/>
      <c r="J178" s="59"/>
      <c r="K178" s="59"/>
      <c r="L178" s="60"/>
    </row>
    <row r="179" spans="2:12" ht="16.5" x14ac:dyDescent="0.3">
      <c r="B179" s="59"/>
      <c r="C179" s="59"/>
      <c r="D179" s="59"/>
      <c r="E179" s="59"/>
      <c r="F179" s="59"/>
      <c r="G179" s="59"/>
      <c r="H179" s="59"/>
      <c r="I179" s="59"/>
      <c r="J179" s="59"/>
      <c r="K179" s="59"/>
      <c r="L179" s="59"/>
    </row>
    <row r="180" spans="2:12" ht="16.5" x14ac:dyDescent="0.3">
      <c r="B180" s="59"/>
      <c r="C180" s="59"/>
      <c r="D180" s="59"/>
      <c r="E180" s="59"/>
      <c r="F180" s="59"/>
      <c r="G180" s="59"/>
      <c r="H180" s="59"/>
      <c r="I180" s="59"/>
      <c r="J180" s="59"/>
      <c r="K180" s="59"/>
      <c r="L180" s="59"/>
    </row>
    <row r="181" spans="2:12" ht="16.5" x14ac:dyDescent="0.3">
      <c r="B181" s="59"/>
      <c r="C181" s="59"/>
      <c r="D181" s="59"/>
      <c r="E181" s="59"/>
      <c r="F181" s="59"/>
      <c r="G181" s="59"/>
      <c r="H181" s="59"/>
      <c r="I181" s="59"/>
      <c r="J181" s="59"/>
      <c r="K181" s="60"/>
      <c r="L181" s="60"/>
    </row>
    <row r="182" spans="2:12" ht="16.5" x14ac:dyDescent="0.3">
      <c r="B182" s="59"/>
      <c r="C182" s="59"/>
      <c r="D182" s="59"/>
      <c r="E182" s="59"/>
      <c r="F182" s="59"/>
      <c r="G182" s="59"/>
      <c r="H182" s="59"/>
      <c r="I182" s="59"/>
      <c r="J182" s="59"/>
      <c r="K182" s="59"/>
      <c r="L182" s="59"/>
    </row>
    <row r="183" spans="2:12" ht="16.5" x14ac:dyDescent="0.3">
      <c r="B183" s="59"/>
      <c r="C183" s="59"/>
      <c r="D183" s="59"/>
      <c r="E183" s="59"/>
      <c r="F183" s="59"/>
      <c r="G183" s="59"/>
      <c r="H183" s="59"/>
      <c r="I183" s="59"/>
      <c r="J183" s="59"/>
      <c r="K183" s="59"/>
      <c r="L183" s="59"/>
    </row>
    <row r="184" spans="2:12" ht="16.5" x14ac:dyDescent="0.3">
      <c r="B184" s="59"/>
      <c r="C184" s="59"/>
      <c r="D184" s="59"/>
      <c r="E184" s="59"/>
      <c r="F184" s="59"/>
      <c r="G184" s="59"/>
      <c r="H184" s="59"/>
      <c r="I184" s="59"/>
      <c r="J184" s="59"/>
      <c r="K184" s="60"/>
      <c r="L184" s="60"/>
    </row>
    <row r="185" spans="2:12" ht="16.5" x14ac:dyDescent="0.3">
      <c r="B185" s="59"/>
      <c r="C185" s="59"/>
      <c r="D185" s="59"/>
      <c r="E185" s="59"/>
      <c r="F185" s="59"/>
      <c r="G185" s="59"/>
      <c r="H185" s="59"/>
      <c r="I185" s="59"/>
      <c r="J185" s="59"/>
      <c r="K185" s="60"/>
      <c r="L185" s="60"/>
    </row>
    <row r="186" spans="2:12" ht="16.5" x14ac:dyDescent="0.3">
      <c r="B186" s="59"/>
      <c r="C186" s="59"/>
      <c r="D186" s="59"/>
      <c r="E186" s="59"/>
      <c r="F186" s="59"/>
      <c r="G186" s="59"/>
      <c r="H186" s="59"/>
      <c r="I186" s="59"/>
      <c r="J186" s="59"/>
      <c r="K186" s="59"/>
      <c r="L186" s="59"/>
    </row>
    <row r="187" spans="2:12" ht="16.5" x14ac:dyDescent="0.3">
      <c r="B187" s="59"/>
      <c r="C187" s="59"/>
      <c r="D187" s="59"/>
      <c r="E187" s="59"/>
      <c r="F187" s="59"/>
      <c r="G187" s="59"/>
      <c r="H187" s="59"/>
      <c r="I187" s="59"/>
      <c r="J187" s="59"/>
      <c r="K187" s="60"/>
      <c r="L187" s="60"/>
    </row>
    <row r="188" spans="2:12" ht="16.5" x14ac:dyDescent="0.3">
      <c r="B188" s="59"/>
      <c r="C188" s="59"/>
      <c r="D188" s="59"/>
      <c r="E188" s="59"/>
      <c r="F188" s="59"/>
      <c r="G188" s="59"/>
      <c r="H188" s="59"/>
      <c r="I188" s="59"/>
      <c r="J188" s="59"/>
      <c r="K188" s="60"/>
      <c r="L188" s="60"/>
    </row>
    <row r="189" spans="2:12" ht="16.5" x14ac:dyDescent="0.3">
      <c r="B189" s="59"/>
      <c r="C189" s="59"/>
      <c r="D189" s="59"/>
      <c r="E189" s="59"/>
      <c r="F189" s="59"/>
      <c r="G189" s="59"/>
      <c r="H189" s="59"/>
      <c r="I189" s="59"/>
      <c r="J189" s="59"/>
      <c r="K189" s="59"/>
      <c r="L189" s="59"/>
    </row>
    <row r="190" spans="2:12" ht="16.5" x14ac:dyDescent="0.3">
      <c r="B190" s="59"/>
      <c r="C190" s="59"/>
      <c r="D190" s="59"/>
      <c r="E190" s="59"/>
      <c r="F190" s="59"/>
      <c r="G190" s="59"/>
      <c r="H190" s="59"/>
      <c r="I190" s="59"/>
      <c r="J190" s="59"/>
      <c r="K190" s="59"/>
      <c r="L190" s="59"/>
    </row>
    <row r="191" spans="2:12" ht="16.5" x14ac:dyDescent="0.3">
      <c r="B191" s="59"/>
      <c r="C191" s="59"/>
      <c r="D191" s="59"/>
      <c r="E191" s="59"/>
      <c r="F191" s="59"/>
      <c r="G191" s="59"/>
      <c r="H191" s="59"/>
      <c r="I191" s="59"/>
      <c r="J191" s="59"/>
      <c r="K191" s="60"/>
      <c r="L191" s="60"/>
    </row>
    <row r="192" spans="2:12" ht="16.5" x14ac:dyDescent="0.3">
      <c r="B192" s="59"/>
      <c r="C192" s="59"/>
      <c r="D192" s="59"/>
      <c r="E192" s="59"/>
      <c r="F192" s="59"/>
      <c r="G192" s="59"/>
      <c r="H192" s="59"/>
      <c r="I192" s="59"/>
      <c r="J192" s="59"/>
      <c r="K192" s="60"/>
      <c r="L192" s="60"/>
    </row>
    <row r="193" spans="2:12" ht="16.5" x14ac:dyDescent="0.3">
      <c r="B193" s="59"/>
      <c r="C193" s="59"/>
      <c r="D193" s="59"/>
      <c r="E193" s="59"/>
      <c r="F193" s="59"/>
      <c r="G193" s="59"/>
      <c r="H193" s="59"/>
      <c r="I193" s="59"/>
      <c r="J193" s="59"/>
      <c r="K193" s="60"/>
      <c r="L193" s="60"/>
    </row>
    <row r="194" spans="2:12" ht="16.5" x14ac:dyDescent="0.3">
      <c r="B194" s="59"/>
      <c r="C194" s="59"/>
      <c r="D194" s="59"/>
      <c r="E194" s="59"/>
      <c r="F194" s="59"/>
      <c r="G194" s="59"/>
      <c r="H194" s="59"/>
      <c r="I194" s="59"/>
      <c r="J194" s="59"/>
      <c r="K194" s="60"/>
      <c r="L194" s="60"/>
    </row>
    <row r="195" spans="2:12" ht="16.5" x14ac:dyDescent="0.3">
      <c r="B195" s="59"/>
      <c r="C195" s="59"/>
      <c r="D195" s="59"/>
      <c r="E195" s="59"/>
      <c r="F195" s="59"/>
      <c r="G195" s="59"/>
      <c r="H195" s="59"/>
      <c r="I195" s="59"/>
      <c r="J195" s="59"/>
      <c r="K195" s="59"/>
      <c r="L195" s="59"/>
    </row>
    <row r="196" spans="2:12" ht="16.5" x14ac:dyDescent="0.3">
      <c r="B196" s="59"/>
      <c r="C196" s="59"/>
      <c r="D196" s="59"/>
      <c r="E196" s="59"/>
      <c r="F196" s="59"/>
      <c r="G196" s="59"/>
      <c r="H196" s="59"/>
      <c r="I196" s="59"/>
      <c r="J196" s="59"/>
      <c r="K196" s="59"/>
      <c r="L196" s="60"/>
    </row>
    <row r="197" spans="2:12" ht="16.5" x14ac:dyDescent="0.3">
      <c r="B197" s="59"/>
      <c r="C197" s="59"/>
      <c r="D197" s="59"/>
      <c r="E197" s="59"/>
      <c r="F197" s="59"/>
      <c r="G197" s="59"/>
      <c r="H197" s="59"/>
      <c r="I197" s="59"/>
      <c r="J197" s="59"/>
      <c r="K197" s="60"/>
      <c r="L197" s="60"/>
    </row>
    <row r="198" spans="2:12" ht="16.5" x14ac:dyDescent="0.3">
      <c r="B198" s="59"/>
      <c r="C198" s="59"/>
      <c r="D198" s="59"/>
      <c r="E198" s="59"/>
      <c r="F198" s="59"/>
      <c r="G198" s="59"/>
      <c r="H198" s="59"/>
      <c r="I198" s="59"/>
      <c r="J198" s="59"/>
      <c r="K198" s="60"/>
      <c r="L198" s="60"/>
    </row>
    <row r="199" spans="2:12" ht="16.5" x14ac:dyDescent="0.3">
      <c r="B199" s="59"/>
      <c r="C199" s="59"/>
      <c r="D199" s="59"/>
      <c r="E199" s="59"/>
      <c r="F199" s="59"/>
      <c r="G199" s="59"/>
      <c r="H199" s="59"/>
      <c r="I199" s="59"/>
      <c r="J199" s="59"/>
      <c r="K199" s="59"/>
      <c r="L199" s="60"/>
    </row>
    <row r="200" spans="2:12" ht="16.5" x14ac:dyDescent="0.3">
      <c r="B200" s="59"/>
      <c r="C200" s="59"/>
      <c r="D200" s="59"/>
      <c r="E200" s="59"/>
      <c r="F200" s="59"/>
      <c r="G200" s="59"/>
      <c r="H200" s="59"/>
      <c r="I200" s="59"/>
      <c r="J200" s="59"/>
      <c r="K200" s="60"/>
      <c r="L200" s="60"/>
    </row>
    <row r="201" spans="2:12" ht="16.5" x14ac:dyDescent="0.3">
      <c r="B201" s="59"/>
      <c r="C201" s="59"/>
      <c r="D201" s="59"/>
      <c r="E201" s="59"/>
      <c r="F201" s="59"/>
      <c r="G201" s="59"/>
      <c r="H201" s="59"/>
      <c r="I201" s="59"/>
      <c r="J201" s="59"/>
      <c r="K201" s="59"/>
      <c r="L201" s="59"/>
    </row>
    <row r="202" spans="2:12" ht="16.5" x14ac:dyDescent="0.3">
      <c r="B202" s="59"/>
      <c r="C202" s="59"/>
      <c r="D202" s="59"/>
      <c r="E202" s="59"/>
      <c r="F202" s="59"/>
      <c r="G202" s="59"/>
      <c r="H202" s="59"/>
      <c r="I202" s="59"/>
      <c r="J202" s="59"/>
      <c r="K202" s="60"/>
      <c r="L202" s="60"/>
    </row>
    <row r="203" spans="2:12" ht="16.5" x14ac:dyDescent="0.3">
      <c r="B203" s="59"/>
      <c r="C203" s="59"/>
      <c r="D203" s="59"/>
      <c r="E203" s="59"/>
      <c r="F203" s="59"/>
      <c r="G203" s="59"/>
      <c r="H203" s="59"/>
      <c r="I203" s="59"/>
      <c r="J203" s="59"/>
      <c r="K203" s="59"/>
      <c r="L203" s="60"/>
    </row>
    <row r="204" spans="2:12" ht="16.5" x14ac:dyDescent="0.3">
      <c r="B204" s="59"/>
      <c r="C204" s="59"/>
      <c r="D204" s="59"/>
      <c r="E204" s="59"/>
      <c r="F204" s="59"/>
      <c r="G204" s="59"/>
      <c r="H204" s="59"/>
      <c r="I204" s="59"/>
      <c r="J204" s="59"/>
      <c r="K204" s="60"/>
      <c r="L204" s="60"/>
    </row>
    <row r="205" spans="2:12" ht="16.5" x14ac:dyDescent="0.3">
      <c r="B205" s="59"/>
      <c r="C205" s="59"/>
      <c r="D205" s="59"/>
      <c r="E205" s="59"/>
      <c r="F205" s="59"/>
      <c r="G205" s="59"/>
      <c r="H205" s="59"/>
      <c r="I205" s="59"/>
      <c r="J205" s="59"/>
      <c r="K205" s="59"/>
      <c r="L205" s="59"/>
    </row>
    <row r="206" spans="2:12" ht="16.5" x14ac:dyDescent="0.3">
      <c r="B206" s="59"/>
      <c r="C206" s="59"/>
      <c r="D206" s="59"/>
      <c r="E206" s="59"/>
      <c r="F206" s="59"/>
      <c r="G206" s="59"/>
      <c r="H206" s="59"/>
      <c r="I206" s="59"/>
      <c r="J206" s="59"/>
      <c r="K206" s="59"/>
      <c r="L206" s="60"/>
    </row>
    <row r="207" spans="2:12" ht="16.5" x14ac:dyDescent="0.3">
      <c r="B207" s="59"/>
      <c r="C207" s="59"/>
      <c r="D207" s="59"/>
      <c r="E207" s="59"/>
      <c r="F207" s="59"/>
      <c r="G207" s="59"/>
      <c r="H207" s="59"/>
      <c r="I207" s="59"/>
      <c r="J207" s="59"/>
      <c r="K207" s="60"/>
      <c r="L207" s="59"/>
    </row>
    <row r="208" spans="2:12" ht="16.5" x14ac:dyDescent="0.3">
      <c r="B208" s="59"/>
      <c r="C208" s="59"/>
      <c r="D208" s="59"/>
      <c r="E208" s="59"/>
      <c r="F208" s="59"/>
      <c r="G208" s="59"/>
      <c r="H208" s="59"/>
      <c r="I208" s="59"/>
      <c r="J208" s="59"/>
      <c r="K208" s="59"/>
      <c r="L208" s="59"/>
    </row>
    <row r="209" spans="2:12" ht="16.5" x14ac:dyDescent="0.3">
      <c r="B209" s="59"/>
      <c r="C209" s="59"/>
      <c r="D209" s="59"/>
      <c r="E209" s="59"/>
      <c r="F209" s="59"/>
      <c r="G209" s="59"/>
      <c r="H209" s="59"/>
      <c r="I209" s="59"/>
      <c r="J209" s="59"/>
      <c r="K209" s="59"/>
      <c r="L209" s="60"/>
    </row>
    <row r="210" spans="2:12" ht="16.5" x14ac:dyDescent="0.3">
      <c r="B210" s="59"/>
      <c r="C210" s="59"/>
      <c r="D210" s="59"/>
      <c r="E210" s="59"/>
      <c r="F210" s="59"/>
      <c r="G210" s="59"/>
      <c r="H210" s="59"/>
      <c r="I210" s="59"/>
      <c r="J210" s="59"/>
      <c r="K210" s="59"/>
      <c r="L210" s="59"/>
    </row>
    <row r="211" spans="2:12" ht="16.5" x14ac:dyDescent="0.3">
      <c r="B211" s="59"/>
      <c r="C211" s="59"/>
      <c r="D211" s="59"/>
      <c r="E211" s="59"/>
      <c r="F211" s="59"/>
      <c r="G211" s="59"/>
      <c r="H211" s="59"/>
      <c r="I211" s="59"/>
      <c r="J211" s="59"/>
      <c r="K211" s="60"/>
      <c r="L211" s="60"/>
    </row>
    <row r="212" spans="2:12" ht="16.5" x14ac:dyDescent="0.3">
      <c r="B212" s="59"/>
      <c r="C212" s="59"/>
      <c r="D212" s="59"/>
      <c r="E212" s="59"/>
      <c r="F212" s="59"/>
      <c r="G212" s="59"/>
      <c r="H212" s="59"/>
      <c r="I212" s="59"/>
      <c r="J212" s="59"/>
      <c r="K212" s="60"/>
      <c r="L212" s="60"/>
    </row>
    <row r="213" spans="2:12" ht="16.5" x14ac:dyDescent="0.3">
      <c r="B213" s="59"/>
      <c r="C213" s="59"/>
      <c r="D213" s="59"/>
      <c r="E213" s="59"/>
      <c r="F213" s="59"/>
      <c r="G213" s="59"/>
      <c r="H213" s="59"/>
      <c r="I213" s="59"/>
      <c r="J213" s="59"/>
      <c r="K213" s="59"/>
      <c r="L213" s="59"/>
    </row>
    <row r="214" spans="2:12" ht="16.5" x14ac:dyDescent="0.3">
      <c r="B214" s="59"/>
      <c r="C214" s="59"/>
      <c r="D214" s="59"/>
      <c r="E214" s="59"/>
      <c r="F214" s="59"/>
      <c r="G214" s="59"/>
      <c r="H214" s="59"/>
      <c r="I214" s="59"/>
      <c r="J214" s="59"/>
      <c r="K214" s="59"/>
      <c r="L214" s="59"/>
    </row>
    <row r="215" spans="2:12" ht="16.5" x14ac:dyDescent="0.3">
      <c r="B215" s="59"/>
      <c r="C215" s="59"/>
      <c r="D215" s="59"/>
      <c r="E215" s="59"/>
      <c r="F215" s="59"/>
      <c r="G215" s="59"/>
      <c r="H215" s="59"/>
      <c r="I215" s="59"/>
      <c r="J215" s="59"/>
      <c r="K215" s="59"/>
      <c r="L215" s="59"/>
    </row>
    <row r="216" spans="2:12" ht="16.5" x14ac:dyDescent="0.3">
      <c r="B216" s="59"/>
      <c r="C216" s="59"/>
      <c r="D216" s="59"/>
      <c r="E216" s="59"/>
      <c r="F216" s="59"/>
      <c r="G216" s="59"/>
      <c r="H216" s="59"/>
      <c r="I216" s="59"/>
      <c r="J216" s="59"/>
      <c r="K216" s="60"/>
      <c r="L216" s="59"/>
    </row>
    <row r="217" spans="2:12" ht="16.5" x14ac:dyDescent="0.3">
      <c r="B217" s="59"/>
      <c r="C217" s="59"/>
      <c r="D217" s="59"/>
      <c r="E217" s="59"/>
      <c r="F217" s="59"/>
      <c r="G217" s="59"/>
      <c r="H217" s="59"/>
      <c r="I217" s="59"/>
      <c r="J217" s="59"/>
      <c r="K217" s="60"/>
      <c r="L217" s="60"/>
    </row>
    <row r="218" spans="2:12" ht="16.5" x14ac:dyDescent="0.3">
      <c r="B218" s="59"/>
      <c r="C218" s="59"/>
      <c r="D218" s="59"/>
      <c r="E218" s="59"/>
      <c r="F218" s="59"/>
      <c r="G218" s="59"/>
      <c r="H218" s="59"/>
      <c r="I218" s="59"/>
      <c r="J218" s="59"/>
      <c r="K218" s="59"/>
      <c r="L218" s="59"/>
    </row>
    <row r="219" spans="2:12" ht="16.5" x14ac:dyDescent="0.3">
      <c r="B219" s="59"/>
      <c r="C219" s="59"/>
      <c r="D219" s="59"/>
      <c r="E219" s="59"/>
      <c r="F219" s="59"/>
      <c r="G219" s="59"/>
      <c r="H219" s="59"/>
      <c r="I219" s="59"/>
      <c r="J219" s="59"/>
      <c r="K219" s="60"/>
      <c r="L219" s="60"/>
    </row>
    <row r="220" spans="2:12" ht="16.5" x14ac:dyDescent="0.3">
      <c r="B220" s="59"/>
      <c r="C220" s="59"/>
      <c r="D220" s="59"/>
      <c r="E220" s="59"/>
      <c r="F220" s="59"/>
      <c r="G220" s="59"/>
      <c r="H220" s="59"/>
      <c r="I220" s="59"/>
      <c r="J220" s="59"/>
      <c r="K220" s="59"/>
      <c r="L220" s="59"/>
    </row>
    <row r="221" spans="2:12" ht="16.5" x14ac:dyDescent="0.3">
      <c r="B221" s="59"/>
      <c r="C221" s="59"/>
      <c r="D221" s="59"/>
      <c r="E221" s="59"/>
      <c r="F221" s="59"/>
      <c r="G221" s="59"/>
      <c r="H221" s="59"/>
      <c r="I221" s="59"/>
      <c r="J221" s="59"/>
      <c r="K221" s="60"/>
      <c r="L221" s="59"/>
    </row>
    <row r="222" spans="2:12" ht="16.5" x14ac:dyDescent="0.3">
      <c r="B222" s="59"/>
      <c r="C222" s="59"/>
      <c r="D222" s="59"/>
      <c r="E222" s="59"/>
      <c r="F222" s="59"/>
      <c r="G222" s="59"/>
      <c r="H222" s="59"/>
      <c r="I222" s="59"/>
      <c r="J222" s="59"/>
      <c r="K222" s="59"/>
      <c r="L222" s="59"/>
    </row>
    <row r="223" spans="2:12" ht="16.5" x14ac:dyDescent="0.3">
      <c r="B223" s="59"/>
      <c r="C223" s="59"/>
      <c r="D223" s="59"/>
      <c r="E223" s="59"/>
      <c r="F223" s="59"/>
      <c r="G223" s="59"/>
      <c r="H223" s="59"/>
      <c r="I223" s="59"/>
      <c r="J223" s="59"/>
      <c r="K223" s="59"/>
      <c r="L223" s="59"/>
    </row>
    <row r="224" spans="2:12" ht="16.5" x14ac:dyDescent="0.3">
      <c r="B224" s="59"/>
      <c r="C224" s="59"/>
      <c r="D224" s="59"/>
      <c r="E224" s="59"/>
      <c r="F224" s="59"/>
      <c r="G224" s="59"/>
      <c r="H224" s="59"/>
      <c r="I224" s="59"/>
      <c r="J224" s="59"/>
      <c r="K224" s="59"/>
      <c r="L224" s="60"/>
    </row>
    <row r="225" spans="2:12" ht="16.5" x14ac:dyDescent="0.3">
      <c r="B225" s="59"/>
      <c r="C225" s="59"/>
      <c r="D225" s="59"/>
      <c r="E225" s="59"/>
      <c r="F225" s="59"/>
      <c r="G225" s="59"/>
      <c r="H225" s="59"/>
      <c r="I225" s="59"/>
      <c r="J225" s="59"/>
      <c r="K225" s="60"/>
      <c r="L225" s="60"/>
    </row>
    <row r="226" spans="2:12" ht="16.5" x14ac:dyDescent="0.3">
      <c r="B226" s="59"/>
      <c r="C226" s="59"/>
      <c r="D226" s="59"/>
      <c r="E226" s="59"/>
      <c r="F226" s="59"/>
      <c r="G226" s="59"/>
      <c r="H226" s="59"/>
      <c r="I226" s="59"/>
      <c r="J226" s="59"/>
      <c r="K226" s="59"/>
      <c r="L226" s="59"/>
    </row>
    <row r="227" spans="2:12" ht="16.5" x14ac:dyDescent="0.3">
      <c r="B227" s="59"/>
      <c r="C227" s="59"/>
      <c r="D227" s="59"/>
      <c r="E227" s="59"/>
      <c r="F227" s="59"/>
      <c r="G227" s="59"/>
      <c r="H227" s="59"/>
      <c r="I227" s="59"/>
      <c r="J227" s="59"/>
      <c r="K227" s="60"/>
      <c r="L227" s="59"/>
    </row>
    <row r="228" spans="2:12" ht="16.5" x14ac:dyDescent="0.3">
      <c r="B228" s="59"/>
      <c r="C228" s="59"/>
      <c r="D228" s="59"/>
      <c r="E228" s="59"/>
      <c r="F228" s="59"/>
      <c r="G228" s="59"/>
      <c r="H228" s="59"/>
      <c r="I228" s="59"/>
      <c r="J228" s="59"/>
      <c r="K228" s="60"/>
      <c r="L228" s="59"/>
    </row>
    <row r="229" spans="2:12" ht="16.5" x14ac:dyDescent="0.3">
      <c r="B229" s="59"/>
      <c r="C229" s="59"/>
      <c r="D229" s="59"/>
      <c r="E229" s="59"/>
      <c r="F229" s="59"/>
      <c r="G229" s="59"/>
      <c r="H229" s="59"/>
      <c r="I229" s="59"/>
      <c r="J229" s="59"/>
      <c r="K229" s="60"/>
      <c r="L229" s="60"/>
    </row>
    <row r="230" spans="2:12" ht="16.5" x14ac:dyDescent="0.3">
      <c r="B230" s="59"/>
      <c r="C230" s="59"/>
      <c r="D230" s="59"/>
      <c r="E230" s="59"/>
      <c r="F230" s="59"/>
      <c r="G230" s="59"/>
      <c r="H230" s="59"/>
      <c r="I230" s="59"/>
      <c r="J230" s="59"/>
      <c r="K230" s="60"/>
      <c r="L230" s="60"/>
    </row>
    <row r="231" spans="2:12" ht="16.5" x14ac:dyDescent="0.3">
      <c r="B231" s="59"/>
      <c r="C231" s="59"/>
      <c r="D231" s="59"/>
      <c r="E231" s="59"/>
      <c r="F231" s="59"/>
      <c r="G231" s="59"/>
      <c r="H231" s="59"/>
      <c r="I231" s="59"/>
      <c r="J231" s="59"/>
      <c r="K231" s="60"/>
      <c r="L231" s="60"/>
    </row>
    <row r="232" spans="2:12" ht="16.5" x14ac:dyDescent="0.3">
      <c r="B232" s="59"/>
      <c r="C232" s="59"/>
      <c r="D232" s="59"/>
      <c r="E232" s="59"/>
      <c r="F232" s="59"/>
      <c r="G232" s="59"/>
      <c r="H232" s="59"/>
      <c r="I232" s="59"/>
      <c r="J232" s="59"/>
      <c r="K232" s="59"/>
      <c r="L232" s="59"/>
    </row>
    <row r="233" spans="2:12" ht="16.5" x14ac:dyDescent="0.3">
      <c r="B233" s="59"/>
      <c r="C233" s="59"/>
      <c r="D233" s="59"/>
      <c r="E233" s="59"/>
      <c r="F233" s="59"/>
      <c r="G233" s="59"/>
      <c r="H233" s="59"/>
      <c r="I233" s="59"/>
      <c r="J233" s="59"/>
      <c r="K233" s="60"/>
      <c r="L233" s="60"/>
    </row>
    <row r="234" spans="2:12" ht="16.5" x14ac:dyDescent="0.3">
      <c r="B234" s="59"/>
      <c r="C234" s="59"/>
      <c r="D234" s="59"/>
      <c r="E234" s="59"/>
      <c r="F234" s="59"/>
      <c r="G234" s="59"/>
      <c r="H234" s="59"/>
      <c r="I234" s="59"/>
      <c r="J234" s="59"/>
      <c r="K234" s="59"/>
      <c r="L234" s="59"/>
    </row>
    <row r="235" spans="2:12" ht="16.5" x14ac:dyDescent="0.3">
      <c r="B235" s="59"/>
      <c r="C235" s="59"/>
      <c r="D235" s="59"/>
      <c r="E235" s="59"/>
      <c r="F235" s="59"/>
      <c r="G235" s="59"/>
      <c r="H235" s="59"/>
      <c r="I235" s="59"/>
      <c r="J235" s="59"/>
      <c r="K235" s="59"/>
      <c r="L235" s="59"/>
    </row>
    <row r="236" spans="2:12" ht="16.5" x14ac:dyDescent="0.3">
      <c r="B236" s="59"/>
      <c r="C236" s="59"/>
      <c r="D236" s="59"/>
      <c r="E236" s="59"/>
      <c r="F236" s="59"/>
      <c r="G236" s="59"/>
      <c r="H236" s="59"/>
      <c r="I236" s="59"/>
      <c r="J236" s="59"/>
      <c r="K236" s="59"/>
      <c r="L236" s="59"/>
    </row>
    <row r="237" spans="2:12" ht="16.5" x14ac:dyDescent="0.3">
      <c r="B237" s="59"/>
      <c r="C237" s="59"/>
      <c r="D237" s="59"/>
      <c r="E237" s="59"/>
      <c r="F237" s="59"/>
      <c r="G237" s="59"/>
      <c r="H237" s="59"/>
      <c r="I237" s="59"/>
      <c r="J237" s="59"/>
      <c r="K237" s="60"/>
      <c r="L237" s="60"/>
    </row>
    <row r="238" spans="2:12" ht="16.5" x14ac:dyDescent="0.3">
      <c r="B238" s="59"/>
      <c r="C238" s="59"/>
      <c r="D238" s="59"/>
      <c r="E238" s="59"/>
      <c r="F238" s="59"/>
      <c r="G238" s="59"/>
      <c r="H238" s="59"/>
      <c r="I238" s="59"/>
      <c r="J238" s="59"/>
      <c r="K238" s="59"/>
      <c r="L238" s="60"/>
    </row>
    <row r="239" spans="2:12" ht="16.5" x14ac:dyDescent="0.3">
      <c r="B239" s="59"/>
      <c r="C239" s="59"/>
      <c r="D239" s="59"/>
      <c r="E239" s="59"/>
      <c r="F239" s="59"/>
      <c r="G239" s="59"/>
      <c r="H239" s="59"/>
      <c r="I239" s="59"/>
      <c r="J239" s="59"/>
      <c r="K239" s="59"/>
      <c r="L239" s="59"/>
    </row>
    <row r="240" spans="2:12" ht="16.5" x14ac:dyDescent="0.3">
      <c r="B240" s="59"/>
      <c r="C240" s="59"/>
      <c r="D240" s="59"/>
      <c r="E240" s="59"/>
      <c r="F240" s="59"/>
      <c r="G240" s="59"/>
      <c r="H240" s="59"/>
      <c r="I240" s="59"/>
      <c r="J240" s="59"/>
      <c r="K240" s="59"/>
      <c r="L240" s="59"/>
    </row>
    <row r="241" spans="2:12" ht="16.5" x14ac:dyDescent="0.3">
      <c r="B241" s="59"/>
      <c r="C241" s="59"/>
      <c r="D241" s="59"/>
      <c r="E241" s="59"/>
      <c r="F241" s="59"/>
      <c r="G241" s="59"/>
      <c r="H241" s="59"/>
      <c r="I241" s="59"/>
      <c r="J241" s="59"/>
      <c r="K241" s="59"/>
      <c r="L241" s="59"/>
    </row>
    <row r="242" spans="2:12" ht="16.5" x14ac:dyDescent="0.3">
      <c r="B242" s="59"/>
      <c r="C242" s="59"/>
      <c r="D242" s="59"/>
      <c r="E242" s="59"/>
      <c r="F242" s="59"/>
      <c r="G242" s="59"/>
      <c r="H242" s="59"/>
      <c r="I242" s="59"/>
      <c r="J242" s="59"/>
      <c r="K242" s="60"/>
      <c r="L242" s="60"/>
    </row>
    <row r="243" spans="2:12" ht="16.5" x14ac:dyDescent="0.3">
      <c r="B243" s="59"/>
      <c r="C243" s="59"/>
      <c r="D243" s="59"/>
      <c r="E243" s="59"/>
      <c r="F243" s="59"/>
      <c r="G243" s="59"/>
      <c r="H243" s="59"/>
      <c r="I243" s="59"/>
      <c r="J243" s="59"/>
      <c r="K243" s="59"/>
      <c r="L243" s="59"/>
    </row>
    <row r="244" spans="2:12" ht="16.5" x14ac:dyDescent="0.3">
      <c r="B244" s="59"/>
      <c r="C244" s="59"/>
      <c r="D244" s="59"/>
      <c r="E244" s="59"/>
      <c r="F244" s="59"/>
      <c r="G244" s="59"/>
      <c r="H244" s="59"/>
      <c r="I244" s="59"/>
      <c r="J244" s="59"/>
      <c r="K244" s="59"/>
      <c r="L244" s="59"/>
    </row>
    <row r="245" spans="2:12" ht="16.5" x14ac:dyDescent="0.3">
      <c r="B245" s="59"/>
      <c r="C245" s="59"/>
      <c r="D245" s="59"/>
      <c r="E245" s="59"/>
      <c r="F245" s="59"/>
      <c r="G245" s="59"/>
      <c r="H245" s="59"/>
      <c r="I245" s="59"/>
      <c r="J245" s="59"/>
      <c r="K245" s="60"/>
      <c r="L245" s="60"/>
    </row>
    <row r="246" spans="2:12" ht="16.5" x14ac:dyDescent="0.3">
      <c r="B246" s="59"/>
      <c r="C246" s="59"/>
      <c r="D246" s="59"/>
      <c r="E246" s="59"/>
      <c r="F246" s="59"/>
      <c r="G246" s="59"/>
      <c r="H246" s="59"/>
      <c r="I246" s="59"/>
      <c r="J246" s="59"/>
      <c r="K246" s="59"/>
      <c r="L246" s="59"/>
    </row>
    <row r="247" spans="2:12" ht="16.5" x14ac:dyDescent="0.3">
      <c r="B247" s="59"/>
      <c r="C247" s="59"/>
      <c r="D247" s="59"/>
      <c r="E247" s="59"/>
      <c r="F247" s="59"/>
      <c r="G247" s="59"/>
      <c r="H247" s="59"/>
      <c r="I247" s="59"/>
      <c r="J247" s="59"/>
      <c r="K247" s="59"/>
      <c r="L247" s="59"/>
    </row>
    <row r="248" spans="2:12" ht="16.5" x14ac:dyDescent="0.3">
      <c r="B248" s="59"/>
      <c r="C248" s="59"/>
      <c r="D248" s="59"/>
      <c r="E248" s="59"/>
      <c r="F248" s="59"/>
      <c r="G248" s="59"/>
      <c r="H248" s="59"/>
      <c r="I248" s="59"/>
      <c r="J248" s="59"/>
      <c r="K248" s="59"/>
      <c r="L248" s="60"/>
    </row>
    <row r="249" spans="2:12" ht="16.5" x14ac:dyDescent="0.3">
      <c r="B249" s="59"/>
      <c r="C249" s="59"/>
      <c r="D249" s="59"/>
      <c r="E249" s="59"/>
      <c r="F249" s="59"/>
      <c r="G249" s="59"/>
      <c r="H249" s="59"/>
      <c r="I249" s="59"/>
      <c r="J249" s="59"/>
      <c r="K249" s="59"/>
      <c r="L249" s="59"/>
    </row>
    <row r="250" spans="2:12" ht="16.5" x14ac:dyDescent="0.3">
      <c r="B250" s="59"/>
      <c r="C250" s="59"/>
      <c r="D250" s="59"/>
      <c r="E250" s="59"/>
      <c r="F250" s="59"/>
      <c r="G250" s="59"/>
      <c r="H250" s="59"/>
      <c r="I250" s="59"/>
      <c r="J250" s="59"/>
      <c r="K250" s="59"/>
      <c r="L250" s="59"/>
    </row>
    <row r="251" spans="2:12" ht="16.5" x14ac:dyDescent="0.3">
      <c r="B251" s="59"/>
      <c r="C251" s="59"/>
      <c r="D251" s="59"/>
      <c r="E251" s="59"/>
      <c r="F251" s="59"/>
      <c r="G251" s="59"/>
      <c r="H251" s="59"/>
      <c r="I251" s="59"/>
      <c r="J251" s="59"/>
      <c r="K251" s="60"/>
      <c r="L251" s="60"/>
    </row>
    <row r="252" spans="2:12" ht="16.5" x14ac:dyDescent="0.3">
      <c r="B252" s="59"/>
      <c r="C252" s="59"/>
      <c r="D252" s="59"/>
      <c r="E252" s="59"/>
      <c r="F252" s="59"/>
      <c r="G252" s="59"/>
      <c r="H252" s="59"/>
      <c r="I252" s="59"/>
      <c r="J252" s="59"/>
      <c r="K252" s="59"/>
      <c r="L252" s="59"/>
    </row>
    <row r="253" spans="2:12" ht="16.5" x14ac:dyDescent="0.3">
      <c r="B253" s="59"/>
      <c r="C253" s="59"/>
      <c r="D253" s="59"/>
      <c r="E253" s="59"/>
      <c r="F253" s="59"/>
      <c r="G253" s="59"/>
      <c r="H253" s="59"/>
      <c r="I253" s="59"/>
      <c r="J253" s="59"/>
      <c r="K253" s="59"/>
      <c r="L253" s="60"/>
    </row>
    <row r="254" spans="2:12" ht="16.5" x14ac:dyDescent="0.3">
      <c r="B254" s="59"/>
      <c r="C254" s="59"/>
      <c r="D254" s="59"/>
      <c r="E254" s="59"/>
      <c r="F254" s="59"/>
      <c r="G254" s="59"/>
      <c r="H254" s="59"/>
      <c r="I254" s="59"/>
      <c r="J254" s="59"/>
      <c r="K254" s="60"/>
      <c r="L254" s="60"/>
    </row>
    <row r="255" spans="2:12" ht="16.5" x14ac:dyDescent="0.3">
      <c r="B255" s="59"/>
      <c r="C255" s="59"/>
      <c r="D255" s="59"/>
      <c r="E255" s="59"/>
      <c r="F255" s="59"/>
      <c r="G255" s="59"/>
      <c r="H255" s="59"/>
      <c r="I255" s="59"/>
      <c r="J255" s="59"/>
      <c r="K255" s="60"/>
      <c r="L255" s="60"/>
    </row>
    <row r="256" spans="2:12" ht="16.5" x14ac:dyDescent="0.3">
      <c r="B256" s="59"/>
      <c r="C256" s="59"/>
      <c r="D256" s="59"/>
      <c r="E256" s="59"/>
      <c r="F256" s="59"/>
      <c r="G256" s="59"/>
      <c r="H256" s="59"/>
      <c r="I256" s="59"/>
      <c r="J256" s="59"/>
      <c r="K256" s="59"/>
      <c r="L256" s="59"/>
    </row>
    <row r="257" spans="2:12" ht="16.5" x14ac:dyDescent="0.3">
      <c r="B257" s="59"/>
      <c r="C257" s="59"/>
      <c r="D257" s="59"/>
      <c r="E257" s="59"/>
      <c r="F257" s="59"/>
      <c r="G257" s="59"/>
      <c r="H257" s="59"/>
      <c r="I257" s="59"/>
      <c r="J257" s="59"/>
      <c r="K257" s="59"/>
      <c r="L257" s="59"/>
    </row>
    <row r="258" spans="2:12" ht="16.5" x14ac:dyDescent="0.3">
      <c r="B258" s="59"/>
      <c r="C258" s="59"/>
      <c r="D258" s="59"/>
      <c r="E258" s="59"/>
      <c r="F258" s="59"/>
      <c r="G258" s="59"/>
      <c r="H258" s="59"/>
      <c r="I258" s="59"/>
      <c r="J258" s="59"/>
      <c r="K258" s="59"/>
      <c r="L258" s="59"/>
    </row>
    <row r="259" spans="2:12" ht="16.5" x14ac:dyDescent="0.3">
      <c r="B259" s="59"/>
      <c r="C259" s="59"/>
      <c r="D259" s="59"/>
      <c r="E259" s="59"/>
      <c r="F259" s="59"/>
      <c r="G259" s="59"/>
      <c r="H259" s="59"/>
      <c r="I259" s="59"/>
      <c r="J259" s="59"/>
      <c r="K259" s="59"/>
      <c r="L259" s="59"/>
    </row>
    <row r="260" spans="2:12" ht="16.5" x14ac:dyDescent="0.3">
      <c r="B260" s="59"/>
      <c r="C260" s="59"/>
      <c r="D260" s="59"/>
      <c r="E260" s="59"/>
      <c r="F260" s="59"/>
      <c r="G260" s="59"/>
      <c r="H260" s="59"/>
      <c r="I260" s="59"/>
      <c r="J260" s="59"/>
      <c r="K260" s="59"/>
      <c r="L260" s="60"/>
    </row>
    <row r="261" spans="2:12" ht="16.5" x14ac:dyDescent="0.3">
      <c r="B261" s="59"/>
      <c r="C261" s="59"/>
      <c r="D261" s="59"/>
      <c r="E261" s="59"/>
      <c r="F261" s="59"/>
      <c r="G261" s="59"/>
      <c r="H261" s="59"/>
      <c r="I261" s="59"/>
      <c r="J261" s="59"/>
      <c r="K261" s="60"/>
      <c r="L261" s="60"/>
    </row>
    <row r="262" spans="2:12" ht="16.5" x14ac:dyDescent="0.3">
      <c r="B262" s="59"/>
      <c r="C262" s="59"/>
      <c r="D262" s="59"/>
      <c r="E262" s="59"/>
      <c r="F262" s="59"/>
      <c r="G262" s="59"/>
      <c r="H262" s="59"/>
      <c r="I262" s="59"/>
      <c r="J262" s="59"/>
      <c r="K262" s="59"/>
      <c r="L262" s="60"/>
    </row>
    <row r="263" spans="2:12" ht="16.5" x14ac:dyDescent="0.3">
      <c r="B263" s="59"/>
      <c r="C263" s="59"/>
      <c r="D263" s="59"/>
      <c r="E263" s="59"/>
      <c r="F263" s="59"/>
      <c r="G263" s="59"/>
      <c r="H263" s="59"/>
      <c r="I263" s="59"/>
      <c r="J263" s="59"/>
      <c r="K263" s="60"/>
      <c r="L263" s="60"/>
    </row>
    <row r="264" spans="2:12" ht="16.5" x14ac:dyDescent="0.3">
      <c r="B264" s="59"/>
      <c r="C264" s="59"/>
      <c r="D264" s="59"/>
      <c r="E264" s="59"/>
      <c r="F264" s="59"/>
      <c r="G264" s="59"/>
      <c r="H264" s="59"/>
      <c r="I264" s="59"/>
      <c r="J264" s="59"/>
      <c r="K264" s="60"/>
      <c r="L264" s="59"/>
    </row>
    <row r="265" spans="2:12" ht="16.5" x14ac:dyDescent="0.3">
      <c r="B265" s="59"/>
      <c r="C265" s="59"/>
      <c r="D265" s="59"/>
      <c r="E265" s="59"/>
      <c r="F265" s="59"/>
      <c r="G265" s="59"/>
      <c r="H265" s="59"/>
      <c r="I265" s="59"/>
      <c r="J265" s="59"/>
      <c r="K265" s="59"/>
      <c r="L265" s="60"/>
    </row>
    <row r="266" spans="2:12" ht="16.5" x14ac:dyDescent="0.3">
      <c r="B266" s="59"/>
      <c r="C266" s="59"/>
      <c r="D266" s="59"/>
      <c r="E266" s="59"/>
      <c r="F266" s="59"/>
      <c r="G266" s="59"/>
      <c r="H266" s="59"/>
      <c r="I266" s="59"/>
      <c r="J266" s="59"/>
      <c r="K266" s="59"/>
      <c r="L266" s="60"/>
    </row>
    <row r="267" spans="2:12" ht="16.5" x14ac:dyDescent="0.3">
      <c r="B267" s="59"/>
      <c r="C267" s="59"/>
      <c r="D267" s="59"/>
      <c r="E267" s="59"/>
      <c r="F267" s="59"/>
      <c r="G267" s="59"/>
      <c r="H267" s="59"/>
      <c r="I267" s="59"/>
      <c r="J267" s="59"/>
      <c r="K267" s="60"/>
      <c r="L267" s="60"/>
    </row>
    <row r="268" spans="2:12" ht="16.5" x14ac:dyDescent="0.3">
      <c r="B268" s="59"/>
      <c r="C268" s="59"/>
      <c r="D268" s="59"/>
      <c r="E268" s="59"/>
      <c r="F268" s="59"/>
      <c r="G268" s="59"/>
      <c r="H268" s="59"/>
      <c r="I268" s="59"/>
      <c r="J268" s="59"/>
      <c r="K268" s="59"/>
      <c r="L268" s="59"/>
    </row>
    <row r="269" spans="2:12" ht="16.5" x14ac:dyDescent="0.3">
      <c r="B269" s="59"/>
      <c r="C269" s="59"/>
      <c r="D269" s="59"/>
      <c r="E269" s="59"/>
      <c r="F269" s="59"/>
      <c r="G269" s="59"/>
      <c r="H269" s="59"/>
      <c r="I269" s="59"/>
      <c r="J269" s="59"/>
      <c r="K269" s="59"/>
      <c r="L269" s="59"/>
    </row>
    <row r="270" spans="2:12" ht="16.5" x14ac:dyDescent="0.3">
      <c r="B270" s="59"/>
      <c r="C270" s="59"/>
      <c r="D270" s="59"/>
      <c r="E270" s="59"/>
      <c r="F270" s="59"/>
      <c r="G270" s="59"/>
      <c r="H270" s="59"/>
      <c r="I270" s="59"/>
      <c r="J270" s="59"/>
      <c r="K270" s="59"/>
      <c r="L270" s="59"/>
    </row>
    <row r="271" spans="2:12" ht="16.5" x14ac:dyDescent="0.3">
      <c r="B271" s="59"/>
      <c r="C271" s="59"/>
      <c r="D271" s="59"/>
      <c r="E271" s="59"/>
      <c r="F271" s="59"/>
      <c r="G271" s="59"/>
      <c r="H271" s="59"/>
      <c r="I271" s="59"/>
      <c r="J271" s="59"/>
      <c r="K271" s="60"/>
      <c r="L271" s="60"/>
    </row>
    <row r="272" spans="2:12" ht="16.5" x14ac:dyDescent="0.3">
      <c r="B272" s="59"/>
      <c r="C272" s="59"/>
      <c r="D272" s="59"/>
      <c r="E272" s="59"/>
      <c r="F272" s="59"/>
      <c r="G272" s="59"/>
      <c r="H272" s="59"/>
      <c r="I272" s="59"/>
      <c r="J272" s="59"/>
      <c r="K272" s="59"/>
      <c r="L272" s="59"/>
    </row>
    <row r="273" spans="2:12" ht="16.5" x14ac:dyDescent="0.3">
      <c r="B273" s="59"/>
      <c r="C273" s="59"/>
      <c r="D273" s="59"/>
      <c r="E273" s="59"/>
      <c r="F273" s="59"/>
      <c r="G273" s="59"/>
      <c r="H273" s="59"/>
      <c r="I273" s="59"/>
      <c r="J273" s="59"/>
      <c r="K273" s="59"/>
      <c r="L273" s="59"/>
    </row>
    <row r="274" spans="2:12" ht="16.5" x14ac:dyDescent="0.3">
      <c r="B274" s="59"/>
      <c r="C274" s="59"/>
      <c r="D274" s="59"/>
      <c r="E274" s="59"/>
      <c r="F274" s="59"/>
      <c r="G274" s="59"/>
      <c r="H274" s="59"/>
      <c r="I274" s="59"/>
      <c r="J274" s="59"/>
      <c r="K274" s="59"/>
      <c r="L274" s="59"/>
    </row>
    <row r="275" spans="2:12" ht="16.5" x14ac:dyDescent="0.3">
      <c r="B275" s="59"/>
      <c r="C275" s="59"/>
      <c r="D275" s="59"/>
      <c r="E275" s="59"/>
      <c r="F275" s="59"/>
      <c r="G275" s="59"/>
      <c r="H275" s="59"/>
      <c r="I275" s="59"/>
      <c r="J275" s="59"/>
      <c r="K275" s="59"/>
      <c r="L275" s="60"/>
    </row>
    <row r="276" spans="2:12" ht="16.5" x14ac:dyDescent="0.3">
      <c r="B276" s="59"/>
      <c r="C276" s="59"/>
      <c r="D276" s="59"/>
      <c r="E276" s="59"/>
      <c r="F276" s="59"/>
      <c r="G276" s="59"/>
      <c r="H276" s="59"/>
      <c r="I276" s="59"/>
      <c r="J276" s="59"/>
      <c r="K276" s="60"/>
      <c r="L276" s="60"/>
    </row>
    <row r="277" spans="2:12" ht="16.5" x14ac:dyDescent="0.3">
      <c r="B277" s="59"/>
      <c r="C277" s="59"/>
      <c r="D277" s="59"/>
      <c r="E277" s="59"/>
      <c r="F277" s="59"/>
      <c r="G277" s="59"/>
      <c r="H277" s="59"/>
      <c r="I277" s="59"/>
      <c r="J277" s="60"/>
      <c r="K277" s="60"/>
      <c r="L277" s="60"/>
    </row>
    <row r="278" spans="2:12" ht="16.5" x14ac:dyDescent="0.3">
      <c r="B278" s="59"/>
      <c r="C278" s="59"/>
      <c r="D278" s="59"/>
      <c r="E278" s="59"/>
      <c r="F278" s="59"/>
      <c r="G278" s="59"/>
      <c r="H278" s="59"/>
      <c r="I278" s="59"/>
      <c r="J278" s="59"/>
      <c r="K278" s="59"/>
      <c r="L278" s="59"/>
    </row>
    <row r="279" spans="2:12" ht="16.5" x14ac:dyDescent="0.3">
      <c r="B279" s="59"/>
      <c r="C279" s="59"/>
      <c r="D279" s="59"/>
      <c r="E279" s="59"/>
      <c r="F279" s="59"/>
      <c r="G279" s="59"/>
      <c r="H279" s="59"/>
      <c r="I279" s="59"/>
      <c r="J279" s="59"/>
      <c r="K279" s="60"/>
      <c r="L279" s="60"/>
    </row>
    <row r="280" spans="2:12" ht="16.5" x14ac:dyDescent="0.3">
      <c r="B280" s="59"/>
      <c r="C280" s="59"/>
      <c r="D280" s="59"/>
      <c r="E280" s="59"/>
      <c r="F280" s="59"/>
      <c r="G280" s="59"/>
      <c r="H280" s="59"/>
      <c r="I280" s="59"/>
      <c r="J280" s="59"/>
      <c r="K280" s="59"/>
      <c r="L280" s="59"/>
    </row>
    <row r="281" spans="2:12" ht="16.5" x14ac:dyDescent="0.3">
      <c r="B281" s="59"/>
      <c r="C281" s="59"/>
      <c r="D281" s="59"/>
      <c r="E281" s="59"/>
      <c r="F281" s="59"/>
      <c r="G281" s="59"/>
      <c r="H281" s="59"/>
      <c r="I281" s="59"/>
      <c r="J281" s="59"/>
      <c r="K281" s="60"/>
      <c r="L281" s="60"/>
    </row>
    <row r="282" spans="2:12" ht="16.5" x14ac:dyDescent="0.3">
      <c r="B282" s="59"/>
      <c r="C282" s="59"/>
      <c r="D282" s="59"/>
      <c r="E282" s="59"/>
      <c r="F282" s="59"/>
      <c r="G282" s="59"/>
      <c r="H282" s="59"/>
      <c r="I282" s="59"/>
      <c r="J282" s="59"/>
      <c r="K282" s="59"/>
      <c r="L282" s="60"/>
    </row>
    <row r="283" spans="2:12" ht="16.5" x14ac:dyDescent="0.3">
      <c r="B283" s="59"/>
      <c r="C283" s="59"/>
      <c r="D283" s="59"/>
      <c r="E283" s="59"/>
      <c r="F283" s="59"/>
      <c r="G283" s="59"/>
      <c r="H283" s="59"/>
      <c r="I283" s="59"/>
      <c r="J283" s="59"/>
      <c r="K283" s="59"/>
      <c r="L283" s="59"/>
    </row>
    <row r="284" spans="2:12" ht="16.5" x14ac:dyDescent="0.3">
      <c r="B284" s="59"/>
      <c r="C284" s="59"/>
      <c r="D284" s="59"/>
      <c r="E284" s="59"/>
      <c r="F284" s="59"/>
      <c r="G284" s="59"/>
      <c r="H284" s="59"/>
      <c r="I284" s="59"/>
      <c r="J284" s="59"/>
      <c r="K284" s="59"/>
      <c r="L284" s="59"/>
    </row>
    <row r="285" spans="2:12" ht="16.5" x14ac:dyDescent="0.3">
      <c r="B285" s="59"/>
      <c r="C285" s="59"/>
      <c r="D285" s="59"/>
      <c r="E285" s="59"/>
      <c r="F285" s="59"/>
      <c r="G285" s="59"/>
      <c r="H285" s="59"/>
      <c r="I285" s="59"/>
      <c r="J285" s="59"/>
      <c r="K285" s="60"/>
      <c r="L285" s="59"/>
    </row>
    <row r="286" spans="2:12" ht="16.5" x14ac:dyDescent="0.3">
      <c r="B286" s="59"/>
      <c r="C286" s="59"/>
      <c r="D286" s="59"/>
      <c r="E286" s="59"/>
      <c r="F286" s="59"/>
      <c r="G286" s="59"/>
      <c r="H286" s="59"/>
      <c r="I286" s="59"/>
      <c r="J286" s="59"/>
      <c r="K286" s="59"/>
      <c r="L286" s="59"/>
    </row>
    <row r="287" spans="2:12" ht="16.5" x14ac:dyDescent="0.3">
      <c r="B287" s="59"/>
      <c r="C287" s="59"/>
      <c r="D287" s="59"/>
      <c r="E287" s="59"/>
      <c r="F287" s="59"/>
      <c r="G287" s="59"/>
      <c r="H287" s="59"/>
      <c r="I287" s="59"/>
      <c r="J287" s="59"/>
      <c r="K287" s="59"/>
      <c r="L287" s="60"/>
    </row>
    <row r="288" spans="2:12" ht="16.5" x14ac:dyDescent="0.3">
      <c r="B288" s="59"/>
      <c r="C288" s="59"/>
      <c r="D288" s="59"/>
      <c r="E288" s="59"/>
      <c r="F288" s="59"/>
      <c r="G288" s="59"/>
      <c r="H288" s="59"/>
      <c r="I288" s="59"/>
      <c r="J288" s="59"/>
      <c r="K288" s="59"/>
      <c r="L288" s="59"/>
    </row>
    <row r="289" spans="2:12" ht="16.5" x14ac:dyDescent="0.3">
      <c r="B289" s="59"/>
      <c r="C289" s="59"/>
      <c r="D289" s="59"/>
      <c r="E289" s="59"/>
      <c r="F289" s="59"/>
      <c r="G289" s="59"/>
      <c r="H289" s="59"/>
      <c r="I289" s="59"/>
      <c r="J289" s="59"/>
      <c r="K289" s="59"/>
      <c r="L289" s="59"/>
    </row>
    <row r="290" spans="2:12" ht="16.5" x14ac:dyDescent="0.3">
      <c r="B290" s="59"/>
      <c r="C290" s="59"/>
      <c r="D290" s="59"/>
      <c r="E290" s="59"/>
      <c r="F290" s="59"/>
      <c r="G290" s="59"/>
      <c r="H290" s="59"/>
      <c r="I290" s="59"/>
      <c r="J290" s="59"/>
      <c r="K290" s="60"/>
      <c r="L290" s="60"/>
    </row>
    <row r="291" spans="2:12" ht="16.5" x14ac:dyDescent="0.3">
      <c r="B291" s="59"/>
      <c r="C291" s="59"/>
      <c r="D291" s="59"/>
      <c r="E291" s="59"/>
      <c r="F291" s="59"/>
      <c r="G291" s="59"/>
      <c r="H291" s="59"/>
      <c r="I291" s="59"/>
      <c r="J291" s="59"/>
      <c r="K291" s="59"/>
      <c r="L291" s="59"/>
    </row>
    <row r="292" spans="2:12" ht="16.5" x14ac:dyDescent="0.3">
      <c r="B292" s="59"/>
      <c r="C292" s="59"/>
      <c r="D292" s="59"/>
      <c r="E292" s="59"/>
      <c r="F292" s="59"/>
      <c r="G292" s="59"/>
      <c r="H292" s="59"/>
      <c r="I292" s="59"/>
      <c r="J292" s="59"/>
      <c r="K292" s="59"/>
      <c r="L292" s="59"/>
    </row>
    <row r="293" spans="2:12" ht="16.5" x14ac:dyDescent="0.3">
      <c r="B293" s="59"/>
      <c r="C293" s="59"/>
      <c r="D293" s="59"/>
      <c r="E293" s="59"/>
      <c r="F293" s="59"/>
      <c r="G293" s="59"/>
      <c r="H293" s="59"/>
      <c r="I293" s="59"/>
      <c r="J293" s="59"/>
      <c r="K293" s="59"/>
      <c r="L293" s="59"/>
    </row>
    <row r="294" spans="2:12" ht="16.5" x14ac:dyDescent="0.3">
      <c r="B294" s="59"/>
      <c r="C294" s="59"/>
      <c r="D294" s="59"/>
      <c r="E294" s="59"/>
      <c r="F294" s="59"/>
      <c r="G294" s="59"/>
      <c r="H294" s="59"/>
      <c r="I294" s="59"/>
      <c r="J294" s="59"/>
      <c r="K294" s="59"/>
      <c r="L294" s="59"/>
    </row>
    <row r="295" spans="2:12" ht="16.5" x14ac:dyDescent="0.3">
      <c r="B295" s="59"/>
      <c r="C295" s="59"/>
      <c r="D295" s="59"/>
      <c r="E295" s="59"/>
      <c r="F295" s="59"/>
      <c r="G295" s="59"/>
      <c r="H295" s="59"/>
      <c r="I295" s="59"/>
      <c r="J295" s="59"/>
      <c r="K295" s="59"/>
      <c r="L295" s="59"/>
    </row>
    <row r="296" spans="2:12" ht="16.5" x14ac:dyDescent="0.3">
      <c r="B296" s="59"/>
      <c r="C296" s="59"/>
      <c r="D296" s="59"/>
      <c r="E296" s="59"/>
      <c r="F296" s="59"/>
      <c r="G296" s="59"/>
      <c r="H296" s="59"/>
      <c r="I296" s="59"/>
      <c r="J296" s="59"/>
      <c r="K296" s="59"/>
      <c r="L296" s="60"/>
    </row>
    <row r="297" spans="2:12" ht="16.5" x14ac:dyDescent="0.3">
      <c r="B297" s="59"/>
      <c r="C297" s="59"/>
      <c r="D297" s="59"/>
      <c r="E297" s="59"/>
      <c r="F297" s="59"/>
      <c r="G297" s="59"/>
      <c r="H297" s="59"/>
      <c r="I297" s="59"/>
      <c r="J297" s="59"/>
      <c r="K297" s="60"/>
      <c r="L297" s="60"/>
    </row>
    <row r="298" spans="2:12" ht="16.5" x14ac:dyDescent="0.3">
      <c r="B298" s="59"/>
      <c r="C298" s="59"/>
      <c r="D298" s="59"/>
      <c r="E298" s="59"/>
      <c r="F298" s="59"/>
      <c r="G298" s="59"/>
      <c r="H298" s="59"/>
      <c r="I298" s="59"/>
      <c r="J298" s="59"/>
      <c r="K298" s="59"/>
      <c r="L298" s="60"/>
    </row>
    <row r="299" spans="2:12" ht="16.5" x14ac:dyDescent="0.3">
      <c r="B299" s="59"/>
      <c r="C299" s="59"/>
      <c r="D299" s="59"/>
      <c r="E299" s="59"/>
      <c r="F299" s="59"/>
      <c r="G299" s="59"/>
      <c r="H299" s="59"/>
      <c r="I299" s="59"/>
      <c r="J299" s="59"/>
      <c r="K299" s="59"/>
      <c r="L299" s="59"/>
    </row>
    <row r="300" spans="2:12" ht="16.5" x14ac:dyDescent="0.3">
      <c r="B300" s="59"/>
      <c r="C300" s="59"/>
      <c r="D300" s="59"/>
      <c r="E300" s="59"/>
      <c r="F300" s="59"/>
      <c r="G300" s="59"/>
      <c r="H300" s="59"/>
      <c r="I300" s="59"/>
      <c r="J300" s="59"/>
      <c r="K300" s="59"/>
      <c r="L300" s="60"/>
    </row>
    <row r="301" spans="2:12" ht="16.5" x14ac:dyDescent="0.3">
      <c r="B301" s="59"/>
      <c r="C301" s="59"/>
      <c r="D301" s="59"/>
      <c r="E301" s="59"/>
      <c r="F301" s="59"/>
      <c r="G301" s="59"/>
      <c r="H301" s="59"/>
      <c r="I301" s="59"/>
      <c r="J301" s="59"/>
      <c r="K301" s="59"/>
      <c r="L301" s="59"/>
    </row>
    <row r="302" spans="2:12" ht="16.5" x14ac:dyDescent="0.3">
      <c r="B302" s="59"/>
      <c r="C302" s="59"/>
      <c r="D302" s="59"/>
      <c r="E302" s="59"/>
      <c r="F302" s="59"/>
      <c r="G302" s="59"/>
      <c r="H302" s="59"/>
      <c r="I302" s="59"/>
      <c r="J302" s="59"/>
      <c r="K302" s="59"/>
      <c r="L302" s="59"/>
    </row>
    <row r="303" spans="2:12" ht="16.5" x14ac:dyDescent="0.3">
      <c r="B303" s="59"/>
      <c r="C303" s="59"/>
      <c r="D303" s="59"/>
      <c r="E303" s="59"/>
      <c r="F303" s="59"/>
      <c r="G303" s="59"/>
      <c r="H303" s="59"/>
      <c r="I303" s="59"/>
      <c r="J303" s="59"/>
      <c r="K303" s="59"/>
      <c r="L303" s="59"/>
    </row>
    <row r="304" spans="2:12" ht="16.5" x14ac:dyDescent="0.3">
      <c r="B304" s="59"/>
      <c r="C304" s="59"/>
      <c r="D304" s="59"/>
      <c r="E304" s="59"/>
      <c r="F304" s="59"/>
      <c r="G304" s="59"/>
      <c r="H304" s="59"/>
      <c r="I304" s="59"/>
      <c r="J304" s="59"/>
      <c r="K304" s="59"/>
      <c r="L304" s="59"/>
    </row>
    <row r="305" spans="2:12" ht="16.5" x14ac:dyDescent="0.3">
      <c r="B305" s="59"/>
      <c r="C305" s="59"/>
      <c r="D305" s="59"/>
      <c r="E305" s="59"/>
      <c r="F305" s="59"/>
      <c r="G305" s="59"/>
      <c r="H305" s="59"/>
      <c r="I305" s="59"/>
      <c r="J305" s="59"/>
      <c r="K305" s="59"/>
      <c r="L305" s="59"/>
    </row>
    <row r="306" spans="2:12" ht="16.5" x14ac:dyDescent="0.3">
      <c r="B306" s="59"/>
      <c r="C306" s="59"/>
      <c r="D306" s="59"/>
      <c r="E306" s="59"/>
      <c r="F306" s="59"/>
      <c r="G306" s="59"/>
      <c r="H306" s="59"/>
      <c r="I306" s="59"/>
      <c r="J306" s="59"/>
      <c r="K306" s="59"/>
      <c r="L306" s="59"/>
    </row>
    <row r="307" spans="2:12" ht="16.5" x14ac:dyDescent="0.3">
      <c r="B307" s="59"/>
      <c r="C307" s="59"/>
      <c r="D307" s="59"/>
      <c r="E307" s="59"/>
      <c r="F307" s="59"/>
      <c r="G307" s="59"/>
      <c r="H307" s="59"/>
      <c r="I307" s="59"/>
      <c r="J307" s="59"/>
      <c r="K307" s="59"/>
      <c r="L307" s="59"/>
    </row>
    <row r="308" spans="2:12" ht="16.5" x14ac:dyDescent="0.3">
      <c r="B308" s="59"/>
      <c r="C308" s="59"/>
      <c r="D308" s="59"/>
      <c r="E308" s="59"/>
      <c r="F308" s="59"/>
      <c r="G308" s="59"/>
      <c r="H308" s="59"/>
      <c r="I308" s="59"/>
      <c r="J308" s="59"/>
      <c r="K308" s="59"/>
      <c r="L308" s="59"/>
    </row>
    <row r="309" spans="2:12" ht="16.5" x14ac:dyDescent="0.3">
      <c r="B309" s="59"/>
      <c r="C309" s="59"/>
      <c r="D309" s="59"/>
      <c r="E309" s="59"/>
      <c r="F309" s="59"/>
      <c r="G309" s="59"/>
      <c r="H309" s="59"/>
      <c r="I309" s="59"/>
      <c r="J309" s="59"/>
      <c r="K309" s="59"/>
      <c r="L309" s="59"/>
    </row>
    <row r="310" spans="2:12" ht="16.5" x14ac:dyDescent="0.3">
      <c r="B310" s="59"/>
      <c r="C310" s="59"/>
      <c r="D310" s="59"/>
      <c r="E310" s="59"/>
      <c r="F310" s="59"/>
      <c r="G310" s="59"/>
      <c r="H310" s="59"/>
      <c r="I310" s="59"/>
      <c r="J310" s="59"/>
      <c r="K310" s="59"/>
      <c r="L310" s="59"/>
    </row>
    <row r="311" spans="2:12" ht="16.5" x14ac:dyDescent="0.3">
      <c r="B311" s="59"/>
      <c r="C311" s="59"/>
      <c r="D311" s="59"/>
      <c r="E311" s="59"/>
      <c r="F311" s="59"/>
      <c r="G311" s="59"/>
      <c r="H311" s="59"/>
      <c r="I311" s="59"/>
      <c r="J311" s="59"/>
      <c r="K311" s="59"/>
      <c r="L311" s="60"/>
    </row>
    <row r="312" spans="2:12" ht="16.5" x14ac:dyDescent="0.3">
      <c r="B312" s="59"/>
      <c r="C312" s="59"/>
      <c r="D312" s="59"/>
      <c r="E312" s="59"/>
      <c r="F312" s="59"/>
      <c r="G312" s="59"/>
      <c r="H312" s="59"/>
      <c r="I312" s="59"/>
      <c r="J312" s="59"/>
      <c r="K312" s="60"/>
      <c r="L312" s="60"/>
    </row>
    <row r="313" spans="2:12" ht="16.5" x14ac:dyDescent="0.3">
      <c r="B313" s="59"/>
      <c r="C313" s="59"/>
      <c r="D313" s="59"/>
      <c r="E313" s="59"/>
      <c r="F313" s="59"/>
      <c r="G313" s="59"/>
      <c r="H313" s="59"/>
      <c r="I313" s="59"/>
      <c r="J313" s="59"/>
      <c r="K313" s="59"/>
      <c r="L313" s="59"/>
    </row>
    <row r="314" spans="2:12" ht="16.5" x14ac:dyDescent="0.3">
      <c r="B314" s="59"/>
      <c r="C314" s="59"/>
      <c r="D314" s="59"/>
      <c r="E314" s="59"/>
      <c r="F314" s="59"/>
      <c r="G314" s="59"/>
      <c r="H314" s="59"/>
      <c r="I314" s="59"/>
      <c r="J314" s="59"/>
      <c r="K314" s="59"/>
      <c r="L314" s="59"/>
    </row>
    <row r="315" spans="2:12" ht="16.5" x14ac:dyDescent="0.3">
      <c r="B315" s="59"/>
      <c r="C315" s="59"/>
      <c r="D315" s="59"/>
      <c r="E315" s="59"/>
      <c r="F315" s="59"/>
      <c r="G315" s="59"/>
      <c r="H315" s="59"/>
      <c r="I315" s="59"/>
      <c r="J315" s="59"/>
      <c r="K315" s="59"/>
      <c r="L315" s="59"/>
    </row>
    <row r="316" spans="2:12" ht="16.5" x14ac:dyDescent="0.3">
      <c r="B316" s="59"/>
      <c r="C316" s="59"/>
      <c r="D316" s="59"/>
      <c r="E316" s="59"/>
      <c r="F316" s="59"/>
      <c r="G316" s="59"/>
      <c r="H316" s="59"/>
      <c r="I316" s="59"/>
      <c r="J316" s="59"/>
      <c r="K316" s="60"/>
      <c r="L316" s="60"/>
    </row>
    <row r="317" spans="2:12" ht="16.5" x14ac:dyDescent="0.3">
      <c r="B317" s="59"/>
      <c r="C317" s="59"/>
      <c r="D317" s="59"/>
      <c r="E317" s="59"/>
      <c r="F317" s="59"/>
      <c r="G317" s="59"/>
      <c r="H317" s="59"/>
      <c r="I317" s="59"/>
      <c r="J317" s="59"/>
      <c r="K317" s="60"/>
      <c r="L317" s="60"/>
    </row>
    <row r="318" spans="2:12" ht="16.5" x14ac:dyDescent="0.3">
      <c r="B318" s="59"/>
      <c r="C318" s="59"/>
      <c r="D318" s="59"/>
      <c r="E318" s="59"/>
      <c r="F318" s="59"/>
      <c r="G318" s="59"/>
      <c r="H318" s="59"/>
      <c r="I318" s="59"/>
      <c r="J318" s="59"/>
      <c r="K318" s="59"/>
      <c r="L318" s="59"/>
    </row>
    <row r="319" spans="2:12" ht="16.5" x14ac:dyDescent="0.3">
      <c r="B319" s="59"/>
      <c r="C319" s="59"/>
      <c r="D319" s="59"/>
      <c r="E319" s="59"/>
      <c r="F319" s="59"/>
      <c r="G319" s="59"/>
      <c r="H319" s="59"/>
      <c r="I319" s="59"/>
      <c r="J319" s="59"/>
      <c r="K319" s="59"/>
      <c r="L319" s="59"/>
    </row>
    <row r="320" spans="2:12" ht="16.5" x14ac:dyDescent="0.3">
      <c r="B320" s="59"/>
      <c r="C320" s="59"/>
      <c r="D320" s="59"/>
      <c r="E320" s="59"/>
      <c r="F320" s="59"/>
      <c r="G320" s="59"/>
      <c r="H320" s="59"/>
      <c r="I320" s="59"/>
      <c r="J320" s="59"/>
      <c r="K320" s="59"/>
      <c r="L320" s="59"/>
    </row>
    <row r="321" spans="2:12" ht="16.5" x14ac:dyDescent="0.3">
      <c r="B321" s="59"/>
      <c r="C321" s="59"/>
      <c r="D321" s="59"/>
      <c r="E321" s="59"/>
      <c r="F321" s="59"/>
      <c r="G321" s="59"/>
      <c r="H321" s="59"/>
      <c r="I321" s="59"/>
      <c r="J321" s="59"/>
      <c r="K321" s="59"/>
      <c r="L321" s="59"/>
    </row>
    <row r="322" spans="2:12" ht="16.5" x14ac:dyDescent="0.3">
      <c r="B322" s="59"/>
      <c r="C322" s="59"/>
      <c r="D322" s="59"/>
      <c r="E322" s="59"/>
      <c r="F322" s="59"/>
      <c r="G322" s="59"/>
      <c r="H322" s="59"/>
      <c r="I322" s="59"/>
      <c r="J322" s="59"/>
      <c r="K322" s="59"/>
      <c r="L322" s="59"/>
    </row>
    <row r="323" spans="2:12" ht="16.5" x14ac:dyDescent="0.3">
      <c r="B323" s="59"/>
      <c r="C323" s="59"/>
      <c r="D323" s="59"/>
      <c r="E323" s="59"/>
      <c r="F323" s="59"/>
      <c r="G323" s="59"/>
      <c r="H323" s="59"/>
      <c r="I323" s="59"/>
      <c r="J323" s="59"/>
      <c r="K323" s="59"/>
      <c r="L323" s="59"/>
    </row>
    <row r="324" spans="2:12" ht="16.5" x14ac:dyDescent="0.3">
      <c r="B324" s="59"/>
      <c r="C324" s="59"/>
      <c r="D324" s="59"/>
      <c r="E324" s="59"/>
      <c r="F324" s="59"/>
      <c r="G324" s="59"/>
      <c r="H324" s="59"/>
      <c r="I324" s="59"/>
      <c r="J324" s="59"/>
      <c r="K324" s="60"/>
      <c r="L324" s="60"/>
    </row>
    <row r="325" spans="2:12" ht="16.5" x14ac:dyDescent="0.3">
      <c r="B325" s="59"/>
      <c r="C325" s="59"/>
      <c r="D325" s="59"/>
      <c r="E325" s="59"/>
      <c r="F325" s="59"/>
      <c r="G325" s="59"/>
      <c r="H325" s="59"/>
      <c r="I325" s="59"/>
      <c r="J325" s="59"/>
      <c r="K325" s="60"/>
      <c r="L325" s="60"/>
    </row>
    <row r="326" spans="2:12" ht="16.5" x14ac:dyDescent="0.3">
      <c r="B326" s="59"/>
      <c r="C326" s="59"/>
      <c r="D326" s="59"/>
      <c r="E326" s="59"/>
      <c r="F326" s="59"/>
      <c r="G326" s="59"/>
      <c r="H326" s="59"/>
      <c r="I326" s="59"/>
      <c r="J326" s="59"/>
      <c r="K326" s="60"/>
      <c r="L326" s="60"/>
    </row>
    <row r="327" spans="2:12" ht="16.5" x14ac:dyDescent="0.3">
      <c r="B327" s="59"/>
      <c r="C327" s="59"/>
      <c r="D327" s="59"/>
      <c r="E327" s="59"/>
      <c r="F327" s="59"/>
      <c r="G327" s="59"/>
      <c r="H327" s="59"/>
      <c r="I327" s="59"/>
      <c r="J327" s="59"/>
      <c r="K327" s="59"/>
      <c r="L327" s="59"/>
    </row>
    <row r="328" spans="2:12" ht="16.5" x14ac:dyDescent="0.3">
      <c r="B328" s="59"/>
      <c r="C328" s="59"/>
      <c r="D328" s="59"/>
      <c r="E328" s="59"/>
      <c r="F328" s="59"/>
      <c r="G328" s="59"/>
      <c r="H328" s="59"/>
      <c r="I328" s="59"/>
      <c r="J328" s="59"/>
      <c r="K328" s="59"/>
      <c r="L328" s="59"/>
    </row>
    <row r="329" spans="2:12" ht="16.5" x14ac:dyDescent="0.3">
      <c r="B329" s="59"/>
      <c r="C329" s="59"/>
      <c r="D329" s="59"/>
      <c r="E329" s="59"/>
      <c r="F329" s="59"/>
      <c r="G329" s="59"/>
      <c r="H329" s="59"/>
      <c r="I329" s="59"/>
      <c r="J329" s="59"/>
      <c r="K329" s="60"/>
      <c r="L329" s="60"/>
    </row>
    <row r="330" spans="2:12" ht="16.5" x14ac:dyDescent="0.3">
      <c r="B330" s="59"/>
      <c r="C330" s="59"/>
      <c r="D330" s="59"/>
      <c r="E330" s="59"/>
      <c r="F330" s="59"/>
      <c r="G330" s="59"/>
      <c r="H330" s="59"/>
      <c r="I330" s="59"/>
      <c r="J330" s="59"/>
      <c r="K330" s="59"/>
      <c r="L330" s="59"/>
    </row>
    <row r="331" spans="2:12" ht="16.5" x14ac:dyDescent="0.3">
      <c r="B331" s="59"/>
      <c r="C331" s="59"/>
      <c r="D331" s="59"/>
      <c r="E331" s="59"/>
      <c r="F331" s="59"/>
      <c r="G331" s="59"/>
      <c r="H331" s="59"/>
      <c r="I331" s="59"/>
      <c r="J331" s="59"/>
      <c r="K331" s="59"/>
      <c r="L331" s="59"/>
    </row>
  </sheetData>
  <sortState ref="A6:A27">
    <sortCondition ref="A6"/>
  </sortState>
  <hyperlinks>
    <hyperlink ref="A3" location="Contents!A1" display="Go back to contents" xr:uid="{AC9407A2-FF13-4F3F-8887-8936FA897C2C}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Contents</vt:lpstr>
      <vt:lpstr>Table A1 - LA value distbns</vt:lpstr>
      <vt:lpstr>Table A1b - LA value distbns</vt:lpstr>
      <vt:lpstr>Table A2 - Change taxbase</vt:lpstr>
      <vt:lpstr>Table A3 - 9 Band Systems</vt:lpstr>
      <vt:lpstr>Table A3b - 9 Band Systems</vt:lpstr>
      <vt:lpstr>Table A4 - 12 Band Systems</vt:lpstr>
      <vt:lpstr>Table A4b - 12 Band Systems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Phillips</dc:creator>
  <cp:lastModifiedBy>David Phillips</cp:lastModifiedBy>
  <dcterms:created xsi:type="dcterms:W3CDTF">2022-05-30T10:14:44Z</dcterms:created>
  <dcterms:modified xsi:type="dcterms:W3CDTF">2022-07-05T11:32:44Z</dcterms:modified>
</cp:coreProperties>
</file>