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fsorguk.sharepoint.com/teams/ScottishBudget/Shared Documents/Election BN Drafts - for joint editing/Report 4 - incomes and poverty/"/>
    </mc:Choice>
  </mc:AlternateContent>
  <xr:revisionPtr revIDLastSave="11" documentId="8_{C4754ED7-3FE1-4AF9-A041-CF18FB91E47F}" xr6:coauthVersionLast="47" xr6:coauthVersionMax="47" xr10:uidLastSave="{FAD1ABA0-48A8-4866-90ED-938EEFDC5761}"/>
  <bookViews>
    <workbookView xWindow="-38520" yWindow="-5460" windowWidth="38640" windowHeight="21120" xr2:uid="{595E99A1-94D1-4617-8906-8D09AC83256A}"/>
  </bookViews>
  <sheets>
    <sheet name="Figure 1" sheetId="1" r:id="rId1"/>
    <sheet name="Figure 2" sheetId="2" r:id="rId2"/>
    <sheet name="Figure 3" sheetId="3" r:id="rId3"/>
    <sheet name="Figure 4" sheetId="4" r:id="rId4"/>
    <sheet name="Figure 5" sheetId="5" r:id="rId5"/>
    <sheet name="Figure 6" sheetId="6" r:id="rId6"/>
    <sheet name="Figure 7" sheetId="7" r:id="rId7"/>
    <sheet name="Figure 8 (left)" sheetId="8" r:id="rId8"/>
    <sheet name="Figure 8 (right)" sheetId="27" r:id="rId9"/>
    <sheet name="Figure 9" sheetId="9" r:id="rId10"/>
    <sheet name="Figure 10" sheetId="10" r:id="rId11"/>
    <sheet name="Figure 11" sheetId="11" r:id="rId12"/>
    <sheet name="Figure 12" sheetId="12" r:id="rId13"/>
    <sheet name="Figure 13" sheetId="13" r:id="rId14"/>
    <sheet name="Figure 14" sheetId="14" r:id="rId15"/>
    <sheet name="Figure 15" sheetId="15" r:id="rId16"/>
    <sheet name="Figure 16" sheetId="26" r:id="rId17"/>
    <sheet name="Figure 17" sheetId="16" r:id="rId18"/>
    <sheet name="Figure A1" sheetId="17" r:id="rId19"/>
    <sheet name="Figure A2" sheetId="18" r:id="rId20"/>
    <sheet name="Figure A3" sheetId="19" r:id="rId21"/>
    <sheet name="Figure A4" sheetId="20" r:id="rId22"/>
    <sheet name="Figure A5" sheetId="21" r:id="rId23"/>
    <sheet name="Figure A6" sheetId="22" r:id="rId24"/>
    <sheet name="Figure A7" sheetId="23" r:id="rId25"/>
    <sheet name="Figure A8" sheetId="24" r:id="rId26"/>
    <sheet name="Figure A9" sheetId="25" r:id="rId27"/>
    <sheet name="Figure A10" sheetId="28" r:id="rId28"/>
    <sheet name="Figure A11" sheetId="29" r:id="rId2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6" l="1"/>
  <c r="F4" i="6" s="1"/>
  <c r="F5" i="6" s="1"/>
  <c r="F6" i="6" s="1"/>
  <c r="F7" i="6" s="1"/>
  <c r="F8" i="6" s="1"/>
  <c r="F9" i="6" s="1"/>
  <c r="F10" i="6" s="1"/>
  <c r="F11" i="6" s="1"/>
  <c r="F12" i="6" s="1"/>
  <c r="F13" i="6" s="1"/>
  <c r="F14" i="6" s="1"/>
  <c r="F3" i="5"/>
  <c r="F4" i="5" s="1"/>
  <c r="F5" i="5" s="1"/>
  <c r="F6" i="5" s="1"/>
  <c r="F7" i="5" s="1"/>
  <c r="F8" i="5" s="1"/>
  <c r="F9" i="5" s="1"/>
  <c r="F10" i="5" s="1"/>
  <c r="F11" i="5" s="1"/>
  <c r="F12" i="5" s="1"/>
  <c r="F13" i="5" s="1"/>
  <c r="F14" i="5" s="1"/>
</calcChain>
</file>

<file path=xl/sharedStrings.xml><?xml version="1.0" encoding="utf-8"?>
<sst xmlns="http://schemas.openxmlformats.org/spreadsheetml/2006/main" count="681" uniqueCount="212">
  <si>
    <t>Nation or region</t>
  </si>
  <si>
    <t>Employment rate</t>
  </si>
  <si>
    <t>North East</t>
  </si>
  <si>
    <t>Wales</t>
  </si>
  <si>
    <t>Northern Ireland</t>
  </si>
  <si>
    <t>Yorkshire and Humber</t>
  </si>
  <si>
    <t>West Midlands</t>
  </si>
  <si>
    <t>North West</t>
  </si>
  <si>
    <t>London</t>
  </si>
  <si>
    <t>Scotland</t>
  </si>
  <si>
    <t>East Midlands</t>
  </si>
  <si>
    <t>UK</t>
  </si>
  <si>
    <t>East</t>
  </si>
  <si>
    <t>South East</t>
  </si>
  <si>
    <t>South West</t>
  </si>
  <si>
    <t>FY</t>
  </si>
  <si>
    <t>rUK</t>
  </si>
  <si>
    <t>rUK excluding London</t>
  </si>
  <si>
    <t>Year</t>
  </si>
  <si>
    <t>1994–97</t>
  </si>
  <si>
    <t>1995–98</t>
  </si>
  <si>
    <t>1996–99</t>
  </si>
  <si>
    <t>1997–00</t>
  </si>
  <si>
    <t>1998–01</t>
  </si>
  <si>
    <t>1999–02</t>
  </si>
  <si>
    <t>2000–03</t>
  </si>
  <si>
    <t>2001–04</t>
  </si>
  <si>
    <t>2002–05</t>
  </si>
  <si>
    <t>2003–06</t>
  </si>
  <si>
    <t>2004–07</t>
  </si>
  <si>
    <t>2005–08</t>
  </si>
  <si>
    <t>2006–09</t>
  </si>
  <si>
    <t>2007–10</t>
  </si>
  <si>
    <t>2008–11</t>
  </si>
  <si>
    <t>2009–12</t>
  </si>
  <si>
    <t>2010–13</t>
  </si>
  <si>
    <t>2011–14</t>
  </si>
  <si>
    <t>2012–15</t>
  </si>
  <si>
    <t>2013–16</t>
  </si>
  <si>
    <t>2014–17</t>
  </si>
  <si>
    <t>2015–18</t>
  </si>
  <si>
    <t>2016–19</t>
  </si>
  <si>
    <t>2017–20</t>
  </si>
  <si>
    <t>2018–21</t>
  </si>
  <si>
    <t>2019–22</t>
  </si>
  <si>
    <t>2020–23</t>
  </si>
  <si>
    <t>2021–24</t>
  </si>
  <si>
    <t>England</t>
  </si>
  <si>
    <t xml:space="preserve">Scotland </t>
  </si>
  <si>
    <t>2013−14</t>
  </si>
  <si>
    <t>2014−15</t>
  </si>
  <si>
    <t>2015−16</t>
  </si>
  <si>
    <t>2016−17</t>
  </si>
  <si>
    <t>2017−18</t>
  </si>
  <si>
    <t>2018−19</t>
  </si>
  <si>
    <t>2019−20</t>
  </si>
  <si>
    <t>2020−21</t>
  </si>
  <si>
    <t>2021−22</t>
  </si>
  <si>
    <t>2022−23</t>
  </si>
  <si>
    <t>2023−24</t>
  </si>
  <si>
    <t>2024−25</t>
  </si>
  <si>
    <t>Region</t>
  </si>
  <si>
    <t>Median</t>
  </si>
  <si>
    <t>Mean</t>
  </si>
  <si>
    <t>X</t>
  </si>
  <si>
    <t>Y</t>
  </si>
  <si>
    <t>Yorkshire and The Humber</t>
  </si>
  <si>
    <t>Gender Pay Gap 1997</t>
  </si>
  <si>
    <t>Gender Pay Gap 2025</t>
  </si>
  <si>
    <t>UK average</t>
  </si>
  <si>
    <t>Yorkshire and the Humber</t>
  </si>
  <si>
    <t>CY</t>
  </si>
  <si>
    <t>Wales median</t>
  </si>
  <si>
    <t>UK median</t>
  </si>
  <si>
    <t>Wales mean</t>
  </si>
  <si>
    <t>UK mean</t>
  </si>
  <si>
    <t xml:space="preserve"> </t>
  </si>
  <si>
    <t>Wales − new</t>
  </si>
  <si>
    <t>UK − new</t>
  </si>
  <si>
    <t>1994−97</t>
  </si>
  <si>
    <t>1995−98</t>
  </si>
  <si>
    <t>1996−99</t>
  </si>
  <si>
    <t>1997−00</t>
  </si>
  <si>
    <t>1998−01</t>
  </si>
  <si>
    <t>1999−02</t>
  </si>
  <si>
    <t>2000−03</t>
  </si>
  <si>
    <t>2001−04</t>
  </si>
  <si>
    <t>2002−05</t>
  </si>
  <si>
    <t>2003−06</t>
  </si>
  <si>
    <t>2004−07</t>
  </si>
  <si>
    <t>2005−08</t>
  </si>
  <si>
    <t>2006−09</t>
  </si>
  <si>
    <t>2007−10</t>
  </si>
  <si>
    <t>2008−11</t>
  </si>
  <si>
    <t>2009−12</t>
  </si>
  <si>
    <t>2010−13</t>
  </si>
  <si>
    <t>2011−14</t>
  </si>
  <si>
    <t>2012−15</t>
  </si>
  <si>
    <t>2013−16</t>
  </si>
  <si>
    <t>2014−17</t>
  </si>
  <si>
    <t>2015−18</t>
  </si>
  <si>
    <t>2016−19</t>
  </si>
  <si>
    <t>2017−20</t>
  </si>
  <si>
    <t>2018−21</t>
  </si>
  <si>
    <t>2019−22</t>
  </si>
  <si>
    <t>2020−23</t>
  </si>
  <si>
    <t>2021−24</t>
  </si>
  <si>
    <t>2022−25</t>
  </si>
  <si>
    <t>percentile</t>
  </si>
  <si>
    <t>Overall</t>
  </si>
  <si>
    <t>Child</t>
  </si>
  <si>
    <t>Working-age</t>
  </si>
  <si>
    <t>Pensioner</t>
  </si>
  <si>
    <t>new Wales</t>
  </si>
  <si>
    <t>new UK</t>
  </si>
  <si>
    <t>Working age</t>
  </si>
  <si>
    <t>heating</t>
  </si>
  <si>
    <t>heating − rUK</t>
  </si>
  <si>
    <t>bills</t>
  </si>
  <si>
    <t>bills − rUK</t>
  </si>
  <si>
    <t>food</t>
  </si>
  <si>
    <t>food − rUK</t>
  </si>
  <si>
    <t>1994?97</t>
  </si>
  <si>
    <t>1995?98</t>
  </si>
  <si>
    <t>1996?99</t>
  </si>
  <si>
    <t>1997?00</t>
  </si>
  <si>
    <t>1998?01</t>
  </si>
  <si>
    <t>1999?02</t>
  </si>
  <si>
    <t>2000?03</t>
  </si>
  <si>
    <t>2001?04</t>
  </si>
  <si>
    <t>2002?05</t>
  </si>
  <si>
    <t>2003?06</t>
  </si>
  <si>
    <t>2004?07</t>
  </si>
  <si>
    <t>2005?08</t>
  </si>
  <si>
    <t>2006?09</t>
  </si>
  <si>
    <t>2007?10</t>
  </si>
  <si>
    <t>2008?11</t>
  </si>
  <si>
    <t>2009?12</t>
  </si>
  <si>
    <t>2010?13</t>
  </si>
  <si>
    <t>2011?14</t>
  </si>
  <si>
    <t>2012?15</t>
  </si>
  <si>
    <t>2013?16</t>
  </si>
  <si>
    <t>2014?17</t>
  </si>
  <si>
    <t>2015?18</t>
  </si>
  <si>
    <t>2016?19</t>
  </si>
  <si>
    <t>2017?20</t>
  </si>
  <si>
    <t>2018?21</t>
  </si>
  <si>
    <t>2019?22</t>
  </si>
  <si>
    <t>2020?23</t>
  </si>
  <si>
    <t>2021?24</t>
  </si>
  <si>
    <t>New Wales</t>
  </si>
  <si>
    <t>New UK</t>
  </si>
  <si>
    <t>Wales − child</t>
  </si>
  <si>
    <t>Wales − working age</t>
  </si>
  <si>
    <t>Wales − pensioner</t>
  </si>
  <si>
    <t>rUK − child</t>
  </si>
  <si>
    <t>rUK − working age</t>
  </si>
  <si>
    <t>rUK − pensioner</t>
  </si>
  <si>
    <t>ID</t>
  </si>
  <si>
    <t>Isle of Anglesey</t>
  </si>
  <si>
    <t>Gwynedd</t>
  </si>
  <si>
    <t>Conwy and Denbighshire</t>
  </si>
  <si>
    <t>South West Wales</t>
  </si>
  <si>
    <t>Central Valleys</t>
  </si>
  <si>
    <t>Gwent Valleys</t>
  </si>
  <si>
    <t>Bridgend and Neath Port Talbot</t>
  </si>
  <si>
    <t>Swansea</t>
  </si>
  <si>
    <t>Monmouthshire and Newport</t>
  </si>
  <si>
    <t>Cardiff and Vale of Glamorgan</t>
  </si>
  <si>
    <t>Flintshire and Wrexham</t>
  </si>
  <si>
    <t>Powys</t>
  </si>
  <si>
    <t>id</t>
  </si>
  <si>
    <t>Name</t>
  </si>
  <si>
    <t>2004−2006</t>
  </si>
  <si>
    <t>2005−2007</t>
  </si>
  <si>
    <t>2006−2008</t>
  </si>
  <si>
    <t>2007−2009</t>
  </si>
  <si>
    <t>2008−2010</t>
  </si>
  <si>
    <t>2009−2011</t>
  </si>
  <si>
    <t>2010−2012</t>
  </si>
  <si>
    <t>2011−2013</t>
  </si>
  <si>
    <t>2012−2014</t>
  </si>
  <si>
    <t>2013−2015</t>
  </si>
  <si>
    <t>2014−2016</t>
  </si>
  <si>
    <t>2015−2017</t>
  </si>
  <si>
    <t>2016−2018</t>
  </si>
  <si>
    <t>2017−2019</t>
  </si>
  <si>
    <t>2018−2020</t>
  </si>
  <si>
    <t>2019−2021</t>
  </si>
  <si>
    <t>2020−2022</t>
  </si>
  <si>
    <t>2021−2023</t>
  </si>
  <si>
    <t>2022−2024</t>
  </si>
  <si>
    <t>2022Q4−2025Q3</t>
  </si>
  <si>
    <t>Conwy</t>
  </si>
  <si>
    <t>Denbighshire</t>
  </si>
  <si>
    <t>Flintshire</t>
  </si>
  <si>
    <t>Wrexham</t>
  </si>
  <si>
    <t>Ceredigion</t>
  </si>
  <si>
    <t>Pembrokeshire</t>
  </si>
  <si>
    <t>Carmarthenshire</t>
  </si>
  <si>
    <t>Neath Port Talbot</t>
  </si>
  <si>
    <t>Bridgend</t>
  </si>
  <si>
    <t>Vale of Glamorgan</t>
  </si>
  <si>
    <t>Cardiff</t>
  </si>
  <si>
    <t>Rhondda Cynon Taf</t>
  </si>
  <si>
    <t>Caerphilly</t>
  </si>
  <si>
    <t>Blaenau Gwent</t>
  </si>
  <si>
    <t>Torfaen</t>
  </si>
  <si>
    <t>Monmouthshire</t>
  </si>
  <si>
    <t>Newport</t>
  </si>
  <si>
    <t>Merthyr Tydfil</t>
  </si>
  <si>
    <t>rUKml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</si>
</sst>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164" formatCode="&quot;£&quot;#,##0"/>
    <numFmt numFmtId="165" formatCode="0.0%"/>
  </numFmts>
  <fonts count="4" x14ac:knownFonts="1"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medium">
        <color rgb="FF40646D"/>
      </right>
      <top/>
      <bottom/>
      <diagonal/>
    </border>
    <border>
      <left style="medium">
        <color rgb="FF40646D"/>
      </left>
      <right/>
      <top/>
      <bottom/>
      <diagonal/>
    </border>
  </borders>
  <cellStyleXfs count="3">
    <xf numFmtId="0" fontId="0" fillId="0" borderId="0"/>
    <xf numFmtId="0" fontId="2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10" fontId="0" fillId="0" borderId="0" xfId="0" applyNumberFormat="1"/>
    <xf numFmtId="0" fontId="1" fillId="0" borderId="0" xfId="0" applyFont="1" applyAlignment="1">
      <alignment horizontal="right" vertical="center" indent="1"/>
    </xf>
    <xf numFmtId="164" fontId="1" fillId="0" borderId="0" xfId="0" applyNumberFormat="1" applyFont="1" applyAlignment="1">
      <alignment horizontal="right" vertical="center" indent="1"/>
    </xf>
    <xf numFmtId="6" fontId="0" fillId="0" borderId="0" xfId="0" applyNumberFormat="1"/>
    <xf numFmtId="9" fontId="1" fillId="0" borderId="0" xfId="0" applyNumberFormat="1" applyFont="1" applyAlignment="1">
      <alignment horizontal="right" vertical="center" indent="1"/>
    </xf>
    <xf numFmtId="9" fontId="0" fillId="0" borderId="0" xfId="0" applyNumberFormat="1"/>
    <xf numFmtId="165" fontId="2" fillId="0" borderId="0" xfId="1" applyNumberFormat="1"/>
    <xf numFmtId="165" fontId="0" fillId="0" borderId="0" xfId="0" applyNumberFormat="1"/>
    <xf numFmtId="9" fontId="0" fillId="0" borderId="0" xfId="2" applyFont="1"/>
    <xf numFmtId="0" fontId="1" fillId="0" borderId="1" xfId="0" applyFont="1" applyBorder="1" applyAlignment="1">
      <alignment horizontal="right" vertical="center" indent="1"/>
    </xf>
    <xf numFmtId="0" fontId="1" fillId="0" borderId="0" xfId="0" applyFont="1" applyFill="1" applyBorder="1" applyAlignment="1">
      <alignment horizontal="right" vertical="center" indent="1"/>
    </xf>
    <xf numFmtId="3" fontId="1" fillId="0" borderId="0" xfId="0" applyNumberFormat="1" applyFont="1" applyFill="1" applyBorder="1" applyAlignment="1">
      <alignment horizontal="right" vertical="center" indent="1"/>
    </xf>
    <xf numFmtId="0" fontId="0" fillId="0" borderId="0" xfId="0" applyFont="1" applyFill="1" applyBorder="1"/>
    <xf numFmtId="0" fontId="1" fillId="0" borderId="2" xfId="0" applyFont="1" applyBorder="1" applyAlignment="1">
      <alignment horizontal="right" vertical="center" indent="1"/>
    </xf>
    <xf numFmtId="0" fontId="0" fillId="0" borderId="0" xfId="0" applyFont="1"/>
  </cellXfs>
  <cellStyles count="3">
    <cellStyle name="Normal" xfId="0" builtinId="0"/>
    <cellStyle name="Normal 2" xfId="1" xr:uid="{0552DF83-C457-4DBC-A909-93A8097B88FB}"/>
    <cellStyle name="Percent" xfId="2" builtinId="5"/>
  </cellStyles>
  <dxfs count="11">
    <dxf>
      <font>
        <b val="0"/>
        <family val="2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  <border diagonalUp="0" diagonalDown="0" outline="0">
        <left style="medium">
          <color rgb="FF40646D"/>
        </left>
        <right style="medium">
          <color rgb="FF40646D"/>
        </right>
        <top/>
        <bottom/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 val="0"/>
      </font>
      <fill>
        <patternFill patternType="none">
          <fgColor indexed="64"/>
          <bgColor auto="1"/>
        </patternFill>
      </fill>
    </dxf>
    <dxf>
      <font>
        <b val="0"/>
      </font>
      <fill>
        <patternFill patternType="none">
          <fgColor indexed="64"/>
          <bgColor auto="1"/>
        </patternFill>
      </fill>
    </dxf>
    <dxf>
      <font>
        <b val="0"/>
      </font>
      <fill>
        <patternFill patternType="none">
          <fgColor indexed="64"/>
          <bgColor auto="1"/>
        </patternFill>
      </fill>
    </dxf>
    <dxf>
      <font>
        <b val="0"/>
      </font>
      <fill>
        <patternFill patternType="none">
          <fgColor indexed="64"/>
          <bgColor auto="1"/>
        </patternFill>
      </fill>
    </dxf>
    <dxf>
      <numFmt numFmtId="165" formatCode="0.0%"/>
    </dxf>
    <dxf>
      <numFmt numFmtId="165" formatCode="0.0%"/>
    </dxf>
    <dxf>
      <numFmt numFmtId="165" formatCode="0.0%"/>
    </dxf>
    <dxf>
      <border outline="0">
        <right style="medium">
          <color rgb="FF40646D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E610419-8F6D-460C-A014-6CCCF7C21D81}" name="Table1" displayName="Table1" ref="A1:E14" totalsRowShown="0" headerRowDxfId="1" dataDxfId="0" tableBorderDxfId="10">
  <tableColumns count="5">
    <tableColumn id="1" xr3:uid="{E02943FD-79B6-4188-A487-9955850418C3}" name="Region" dataDxfId="6"/>
    <tableColumn id="2" xr3:uid="{170830E7-CF30-4A7D-B97E-042F18EDB84C}" name="Overall" dataDxfId="5"/>
    <tableColumn id="4" xr3:uid="{250A3E5C-EAE1-4870-AF73-B0146C87580A}" name="Child" dataDxfId="4"/>
    <tableColumn id="3" xr3:uid="{821C9F1F-6445-4EB4-B46A-7A38CA314E81}" name="Working-age" dataDxfId="3"/>
    <tableColumn id="5" xr3:uid="{22918651-06C4-44FB-B1CB-62DD9A1473D9}" name="Pensioner" dataDxfId="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5F902E0-5107-43C1-B971-9DB19B106D29}" name="Table14" displayName="Table14" ref="A1:F30" totalsRowShown="0">
  <tableColumns count="6">
    <tableColumn id="1" xr3:uid="{50B1DA5F-D3BD-43F0-A4F4-B4472FBB36F4}" name=" "/>
    <tableColumn id="2" xr3:uid="{4F5219E5-BBE7-47F7-A664-C329A930588E}" name="Wales" dataCellStyle="Percent"/>
    <tableColumn id="3" xr3:uid="{E39D732A-5D69-4C03-B554-9C2C82889356}" name="rUK" dataCellStyle="Percent"/>
    <tableColumn id="4" xr3:uid="{5F99CEC1-A9ED-440A-880A-3BFD8DE86568}" name="rUK excluding London" dataCellStyle="Percent"/>
    <tableColumn id="5" xr3:uid="{5B4FF2C4-9D98-426D-8CF0-7E6B4889A0EF}" name="new Wales" dataCellStyle="Percent"/>
    <tableColumn id="6" xr3:uid="{E3BA8B07-FD61-4016-9B3C-738E953B5B4F}" name="new UK" dataCellStyle="Percent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9813DE6-1CEC-41D8-98CA-A797452F5F8B}" name="Table15" displayName="Table15" ref="A1:F30" totalsRowShown="0">
  <tableColumns count="6">
    <tableColumn id="1" xr3:uid="{194FCE8B-CEE0-4B24-93F1-042D1709967A}" name=" "/>
    <tableColumn id="2" xr3:uid="{EC1139C2-D66F-4B2D-8D9A-D133B3EACBD7}" name="Wales" dataCellStyle="Percent"/>
    <tableColumn id="3" xr3:uid="{17BCA808-13E3-4C5B-9F61-38836924DF7F}" name="rUK" dataCellStyle="Percent"/>
    <tableColumn id="4" xr3:uid="{71987413-B79D-4635-B0E5-8B2B1C106688}" name="rUK excluding London" dataCellStyle="Percent"/>
    <tableColumn id="5" xr3:uid="{0F49CB96-3FB1-4B0D-B8C4-42AE622ED5DF}" name="new Wales" dataCellStyle="Percent"/>
    <tableColumn id="6" xr3:uid="{5EB09549-8F8D-43AC-95AA-120F6CD3981A}" name="new UK" dataCellStyle="Percent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FA26B17-96DF-41B8-B6B3-618835425978}" name="Table13" displayName="Table13" ref="A1:D4" totalsRowShown="0">
  <tableColumns count="4">
    <tableColumn id="1" xr3:uid="{EFD94635-F4A7-4A7F-9612-0A70318EB59C}" name=" "/>
    <tableColumn id="2" xr3:uid="{172D0DD8-F896-4611-843B-EB1BAD843804}" name="Wales" dataDxfId="9"/>
    <tableColumn id="3" xr3:uid="{9D72B7DA-24AA-42A7-AE73-26506D48C5FE}" name="rUK" dataDxfId="8"/>
    <tableColumn id="4" xr3:uid="{8707CC5F-E28F-48E9-8ECB-56D57E1B10EE}" name="rUKml" dataDxfId="7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F6E743E-9C3C-4647-A9AD-A2BB1B025049}" name="Table16" displayName="Table16" ref="A1:D29" totalsRowShown="0">
  <tableColumns count="4">
    <tableColumn id="1" xr3:uid="{437C35A1-C0D2-420E-A562-C8A4B02859A3}" name=" "/>
    <tableColumn id="2" xr3:uid="{1A7A8720-93A1-46D7-BA33-60C631969FBF}" name="Wales" dataCellStyle="Percent"/>
    <tableColumn id="3" xr3:uid="{D6E5149C-9713-46DA-B9C8-91EED5E25D94}" name="rUK" dataCellStyle="Percent"/>
    <tableColumn id="4" xr3:uid="{1CB09440-6011-47A9-A6EA-BE3C0BAC0E62}" name="rUK excluding London" dataCellStyle="Percent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3C58E89-A0E1-4105-BF2B-BEEB9A71D75C}" name="Table17" displayName="Table17" ref="A1:F30" totalsRowShown="0">
  <tableColumns count="6">
    <tableColumn id="1" xr3:uid="{9F3FD92C-3C12-418B-9B6B-EA61042FF31A}" name=" "/>
    <tableColumn id="2" xr3:uid="{C3D2FC91-9AB8-4547-AB46-384B835386E5}" name="Wales" dataCellStyle="Percent"/>
    <tableColumn id="3" xr3:uid="{0C787BF8-2903-45FD-B2CF-DEF23320CF3F}" name="rUK" dataCellStyle="Percent"/>
    <tableColumn id="4" xr3:uid="{1ADECD59-D8B4-4155-8136-2F7027B94B00}" name="rUK excluding London" dataCellStyle="Percent"/>
    <tableColumn id="5" xr3:uid="{18873E9D-C310-41D3-8005-E0010DA25AA5}" name="new Wales" dataCellStyle="Percent"/>
    <tableColumn id="6" xr3:uid="{F8F93103-421E-4E39-ADD0-0E2B4EFEF4E5}" name="new UK" dataCellStyle="Percent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D9C9E68-A7ED-4601-83C4-BAC7CDFC881B}" name="Table18" displayName="Table18" ref="A1:F30" totalsRowShown="0">
  <tableColumns count="6">
    <tableColumn id="1" xr3:uid="{354D94CC-8E13-432B-9631-3820184CBD90}" name=" "/>
    <tableColumn id="2" xr3:uid="{A279A312-77CB-4BC4-B855-667F1FD1F226}" name="Wales" dataCellStyle="Percent"/>
    <tableColumn id="3" xr3:uid="{5BE1486D-D1D7-4DF9-A37D-DF78A66AA8C5}" name="rUK" dataCellStyle="Percent"/>
    <tableColumn id="4" xr3:uid="{74AD2607-CBE0-495C-B34A-CD9D8C960E9A}" name="rUK excluding London" dataCellStyle="Percent"/>
    <tableColumn id="5" xr3:uid="{6535AAA8-68D9-490D-B3B8-9E00FF1E2EB5}" name="new Wales" dataCellStyle="Percent"/>
    <tableColumn id="6" xr3:uid="{6FAD060B-E98A-4116-94F5-8DECAB07E903}" name="new UK" dataCellStyle="Percent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F78AA48-BBD8-4C5E-8641-EC97CD585ED7}" name="Table19" displayName="Table19" ref="A1:G11" totalsRowShown="0">
  <tableColumns count="7">
    <tableColumn id="1" xr3:uid="{8A082F9D-D140-41C6-8D25-B00C6D354BA3}" name=" "/>
    <tableColumn id="2" xr3:uid="{EADE4286-FE81-47E2-B138-9095FEE76B4E}" name="Wales − child" dataCellStyle="Percent"/>
    <tableColumn id="3" xr3:uid="{BAB35697-7C22-4DA4-AE86-B35E4EDB9BE0}" name="Wales − working age" dataCellStyle="Percent"/>
    <tableColumn id="4" xr3:uid="{09441393-8B98-4B5F-8C14-67F261D46284}" name="Wales − pensioner" dataCellStyle="Percent"/>
    <tableColumn id="5" xr3:uid="{27649B6A-3218-4D09-B68A-13258F997D2E}" name="rUK − child" dataCellStyle="Percent"/>
    <tableColumn id="6" xr3:uid="{5549A28A-081B-4D24-85A7-463B308CA99F}" name="rUK − working age" dataCellStyle="Percent"/>
    <tableColumn id="7" xr3:uid="{6A17043E-01F7-4081-9822-B0426235A15E}" name="rUK − pensioner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D3470-1749-42B9-A2CE-200F1CE26585}">
  <dimension ref="A1:B14"/>
  <sheetViews>
    <sheetView tabSelected="1" workbookViewId="0">
      <selection activeCell="I23" sqref="I23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 s="1">
        <v>0.68559999999999999</v>
      </c>
    </row>
    <row r="3" spans="1:2" x14ac:dyDescent="0.25">
      <c r="A3" t="s">
        <v>3</v>
      </c>
      <c r="B3" s="1">
        <v>0.71430000000000005</v>
      </c>
    </row>
    <row r="4" spans="1:2" x14ac:dyDescent="0.25">
      <c r="A4" t="s">
        <v>4</v>
      </c>
      <c r="B4" s="1">
        <v>0.71599999999999997</v>
      </c>
    </row>
    <row r="5" spans="1:2" x14ac:dyDescent="0.25">
      <c r="A5" t="s">
        <v>5</v>
      </c>
      <c r="B5" s="1">
        <v>0.72499999999999998</v>
      </c>
    </row>
    <row r="6" spans="1:2" x14ac:dyDescent="0.25">
      <c r="A6" t="s">
        <v>6</v>
      </c>
      <c r="B6" s="1">
        <v>0.73260000000000003</v>
      </c>
    </row>
    <row r="7" spans="1:2" x14ac:dyDescent="0.25">
      <c r="A7" t="s">
        <v>7</v>
      </c>
      <c r="B7" s="1">
        <v>0.73619999999999997</v>
      </c>
    </row>
    <row r="8" spans="1:2" x14ac:dyDescent="0.25">
      <c r="A8" t="s">
        <v>8</v>
      </c>
      <c r="B8" s="1">
        <v>0.74370000000000003</v>
      </c>
    </row>
    <row r="9" spans="1:2" x14ac:dyDescent="0.25">
      <c r="A9" t="s">
        <v>9</v>
      </c>
      <c r="B9" s="1">
        <v>0.74670000000000003</v>
      </c>
    </row>
    <row r="10" spans="1:2" x14ac:dyDescent="0.25">
      <c r="A10" t="s">
        <v>10</v>
      </c>
      <c r="B10" s="1">
        <v>0.75070000000000003</v>
      </c>
    </row>
    <row r="11" spans="1:2" x14ac:dyDescent="0.25">
      <c r="A11" t="s">
        <v>11</v>
      </c>
      <c r="B11" s="1">
        <v>0.75109999999999999</v>
      </c>
    </row>
    <row r="12" spans="1:2" x14ac:dyDescent="0.25">
      <c r="A12" t="s">
        <v>12</v>
      </c>
      <c r="B12" s="1">
        <v>0.78290000000000004</v>
      </c>
    </row>
    <row r="13" spans="1:2" x14ac:dyDescent="0.25">
      <c r="A13" t="s">
        <v>13</v>
      </c>
      <c r="B13" s="1">
        <v>0.78779999999999994</v>
      </c>
    </row>
    <row r="14" spans="1:2" x14ac:dyDescent="0.25">
      <c r="A14" t="s">
        <v>14</v>
      </c>
      <c r="B14" s="1">
        <v>0.79549999999999998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6D6C5-0F4F-4DCD-8B09-AA496C949DCF}">
  <dimension ref="A1:V23"/>
  <sheetViews>
    <sheetView topLeftCell="N1" workbookViewId="0">
      <selection activeCell="U8" sqref="U8"/>
    </sheetView>
  </sheetViews>
  <sheetFormatPr defaultRowHeight="15" x14ac:dyDescent="0.25"/>
  <sheetData>
    <row r="1" spans="1:22" x14ac:dyDescent="0.25">
      <c r="A1" t="s">
        <v>171</v>
      </c>
      <c r="B1" t="s">
        <v>172</v>
      </c>
      <c r="C1" t="s">
        <v>173</v>
      </c>
      <c r="D1" t="s">
        <v>174</v>
      </c>
      <c r="E1" t="s">
        <v>175</v>
      </c>
      <c r="F1" t="s">
        <v>176</v>
      </c>
      <c r="G1" t="s">
        <v>177</v>
      </c>
      <c r="H1" t="s">
        <v>178</v>
      </c>
      <c r="I1" t="s">
        <v>179</v>
      </c>
      <c r="J1" t="s">
        <v>180</v>
      </c>
      <c r="K1" t="s">
        <v>181</v>
      </c>
      <c r="L1" t="s">
        <v>182</v>
      </c>
      <c r="M1" t="s">
        <v>183</v>
      </c>
      <c r="N1" t="s">
        <v>184</v>
      </c>
      <c r="O1" t="s">
        <v>185</v>
      </c>
      <c r="P1" t="s">
        <v>186</v>
      </c>
      <c r="Q1" t="s">
        <v>187</v>
      </c>
      <c r="R1" t="s">
        <v>188</v>
      </c>
      <c r="S1" t="s">
        <v>189</v>
      </c>
      <c r="T1" t="s">
        <v>190</v>
      </c>
      <c r="U1" t="s">
        <v>191</v>
      </c>
      <c r="V1" t="s">
        <v>192</v>
      </c>
    </row>
    <row r="2" spans="1:22" x14ac:dyDescent="0.25">
      <c r="A2">
        <v>340</v>
      </c>
      <c r="B2" t="s">
        <v>159</v>
      </c>
      <c r="C2" s="1">
        <v>0.68154532682000002</v>
      </c>
      <c r="D2" s="1">
        <v>0.68067730443700003</v>
      </c>
      <c r="E2" s="1">
        <v>0.67467592146199995</v>
      </c>
      <c r="F2" s="1">
        <v>0.67704729995500001</v>
      </c>
      <c r="G2" s="1">
        <v>0.68105257724000001</v>
      </c>
      <c r="H2" s="1">
        <v>0.69316911348300003</v>
      </c>
      <c r="I2" s="1">
        <v>0.70866340425600005</v>
      </c>
      <c r="J2" s="1">
        <v>0.71065288297499996</v>
      </c>
      <c r="K2" s="1">
        <v>0.71720798995099999</v>
      </c>
      <c r="L2" s="1">
        <v>0.72199827480500001</v>
      </c>
      <c r="M2" s="1">
        <v>0.72344090577300002</v>
      </c>
      <c r="N2" s="1">
        <v>0.73354492380500003</v>
      </c>
      <c r="O2" s="1">
        <v>0.73893905618300004</v>
      </c>
      <c r="P2" s="1">
        <v>0.76073404999700001</v>
      </c>
      <c r="Q2" s="1">
        <v>0.76032810872599998</v>
      </c>
      <c r="R2" s="1">
        <v>0.74071293885900003</v>
      </c>
      <c r="S2" s="1">
        <v>0.74013169370300003</v>
      </c>
      <c r="T2" s="1">
        <v>0.74750920166799995</v>
      </c>
      <c r="U2" s="1">
        <v>0.76267409960999999</v>
      </c>
      <c r="V2" s="1">
        <v>0.76417135808500003</v>
      </c>
    </row>
    <row r="3" spans="1:22" x14ac:dyDescent="0.25">
      <c r="A3">
        <v>341</v>
      </c>
      <c r="B3" t="s">
        <v>160</v>
      </c>
      <c r="C3" s="1">
        <v>0.71087510305799995</v>
      </c>
      <c r="D3" s="1">
        <v>0.71049338970499998</v>
      </c>
      <c r="E3" s="1">
        <v>0.70252509752699999</v>
      </c>
      <c r="F3" s="1">
        <v>0.692770768358</v>
      </c>
      <c r="G3" s="1">
        <v>0.68773161090199997</v>
      </c>
      <c r="H3" s="1">
        <v>0.68232443083399996</v>
      </c>
      <c r="I3" s="1">
        <v>0.68933932308599999</v>
      </c>
      <c r="J3" s="1">
        <v>0.69262633310400001</v>
      </c>
      <c r="K3" s="1">
        <v>0.69945648451999998</v>
      </c>
      <c r="L3" s="1">
        <v>0.69687222715200003</v>
      </c>
      <c r="M3" s="1">
        <v>0.70563254419300003</v>
      </c>
      <c r="N3" s="1">
        <v>0.72422786926799998</v>
      </c>
      <c r="O3" s="1">
        <v>0.74168094360699999</v>
      </c>
      <c r="P3" s="1">
        <v>0.73865693462399995</v>
      </c>
      <c r="Q3" s="1">
        <v>0.73539982030499995</v>
      </c>
      <c r="R3" s="1">
        <v>0.72223919741300002</v>
      </c>
      <c r="S3" s="1">
        <v>0.73806585871099994</v>
      </c>
      <c r="T3" s="1">
        <v>0.74009104492599997</v>
      </c>
      <c r="U3" s="1">
        <v>0.75107340799599998</v>
      </c>
      <c r="V3" s="1">
        <v>0.72322175366999997</v>
      </c>
    </row>
    <row r="4" spans="1:22" x14ac:dyDescent="0.25">
      <c r="A4">
        <v>342</v>
      </c>
      <c r="B4" t="s">
        <v>193</v>
      </c>
      <c r="C4" s="1">
        <v>0.71313621420999995</v>
      </c>
      <c r="D4" s="1">
        <v>0.72042393462900001</v>
      </c>
      <c r="E4" s="1">
        <v>0.71495848392299999</v>
      </c>
      <c r="F4" s="1">
        <v>0.71158351818700005</v>
      </c>
      <c r="G4" s="1">
        <v>0.69637385223100001</v>
      </c>
      <c r="H4" s="1">
        <v>0.69098900309699995</v>
      </c>
      <c r="I4" s="1">
        <v>0.69783342884699995</v>
      </c>
      <c r="J4" s="1">
        <v>0.70750023851400001</v>
      </c>
      <c r="K4" s="1">
        <v>0.71291955511100003</v>
      </c>
      <c r="L4" s="1">
        <v>0.70843692387000001</v>
      </c>
      <c r="M4" s="1">
        <v>0.71573212105799999</v>
      </c>
      <c r="N4" s="1">
        <v>0.72469795884599997</v>
      </c>
      <c r="O4" s="1">
        <v>0.73086128823499996</v>
      </c>
      <c r="P4" s="1">
        <v>0.73455862204</v>
      </c>
      <c r="Q4" s="1">
        <v>0.73865324774399999</v>
      </c>
      <c r="R4" s="1">
        <v>0.74125353675200001</v>
      </c>
      <c r="S4" s="1">
        <v>0.74835351687600005</v>
      </c>
      <c r="T4" s="1">
        <v>0.75272992630900004</v>
      </c>
      <c r="U4" s="1">
        <v>0.75281147805000004</v>
      </c>
      <c r="V4" s="1">
        <v>0.74329763197499998</v>
      </c>
    </row>
    <row r="5" spans="1:22" x14ac:dyDescent="0.25">
      <c r="A5">
        <v>343</v>
      </c>
      <c r="B5" t="s">
        <v>194</v>
      </c>
      <c r="C5" s="1">
        <v>0.72465089514600001</v>
      </c>
      <c r="D5" s="1">
        <v>0.70956550772000004</v>
      </c>
      <c r="E5" s="1">
        <v>0.69039590426999997</v>
      </c>
      <c r="F5" s="1">
        <v>0.68219346098900002</v>
      </c>
      <c r="G5" s="1">
        <v>0.67715317963300004</v>
      </c>
      <c r="H5" s="1">
        <v>0.68443201846000001</v>
      </c>
      <c r="I5" s="1">
        <v>0.68883849495600002</v>
      </c>
      <c r="J5" s="1">
        <v>0.69756812493800002</v>
      </c>
      <c r="K5" s="1">
        <v>0.69995282028500005</v>
      </c>
      <c r="L5" s="1">
        <v>0.70441911004400004</v>
      </c>
      <c r="M5" s="1">
        <v>0.71054328123199995</v>
      </c>
      <c r="N5" s="1">
        <v>0.71961769139499998</v>
      </c>
      <c r="O5" s="1">
        <v>0.73302415087100004</v>
      </c>
      <c r="P5" s="1">
        <v>0.73511660829199998</v>
      </c>
      <c r="Q5" s="1">
        <v>0.71802176881599999</v>
      </c>
      <c r="R5" s="1">
        <v>0.70412982925000001</v>
      </c>
      <c r="S5" s="1">
        <v>0.69926364920200001</v>
      </c>
      <c r="T5" s="1">
        <v>0.71559293843799998</v>
      </c>
      <c r="U5" s="1">
        <v>0.72993801008400006</v>
      </c>
      <c r="V5" s="1">
        <v>0.73525451048400003</v>
      </c>
    </row>
    <row r="6" spans="1:22" x14ac:dyDescent="0.25">
      <c r="A6">
        <v>344</v>
      </c>
      <c r="B6" t="s">
        <v>195</v>
      </c>
      <c r="C6" s="1">
        <v>0.76375051958399998</v>
      </c>
      <c r="D6" s="1">
        <v>0.751940071233</v>
      </c>
      <c r="E6" s="1">
        <v>0.75553985059200002</v>
      </c>
      <c r="F6" s="1">
        <v>0.74556554274200004</v>
      </c>
      <c r="G6" s="1">
        <v>0.73840849068199998</v>
      </c>
      <c r="H6" s="1">
        <v>0.72869689750099997</v>
      </c>
      <c r="I6" s="1">
        <v>0.72521545504100005</v>
      </c>
      <c r="J6" s="1">
        <v>0.727767818347</v>
      </c>
      <c r="K6" s="1">
        <v>0.72150350052699996</v>
      </c>
      <c r="L6" s="1">
        <v>0.72373971132699999</v>
      </c>
      <c r="M6" s="1">
        <v>0.724276506604</v>
      </c>
      <c r="N6" s="1">
        <v>0.74095131598999997</v>
      </c>
      <c r="O6" s="1">
        <v>0.75377257773799999</v>
      </c>
      <c r="P6" s="1">
        <v>0.77596212287900002</v>
      </c>
      <c r="Q6" s="1">
        <v>0.78586551747699995</v>
      </c>
      <c r="R6" s="1">
        <v>0.789330239988</v>
      </c>
      <c r="S6" s="1">
        <v>0.78449166314700003</v>
      </c>
      <c r="T6" s="1">
        <v>0.78249681615300004</v>
      </c>
      <c r="U6" s="1">
        <v>0.78523652123999998</v>
      </c>
      <c r="V6" s="1">
        <v>0.78515388754799997</v>
      </c>
    </row>
    <row r="7" spans="1:22" x14ac:dyDescent="0.25">
      <c r="A7">
        <v>345</v>
      </c>
      <c r="B7" t="s">
        <v>196</v>
      </c>
      <c r="C7" s="1">
        <v>0.73195882217599995</v>
      </c>
      <c r="D7" s="1">
        <v>0.73764831550200005</v>
      </c>
      <c r="E7" s="1">
        <v>0.74022912674300001</v>
      </c>
      <c r="F7" s="1">
        <v>0.74179841181100004</v>
      </c>
      <c r="G7" s="1">
        <v>0.73702287592000004</v>
      </c>
      <c r="H7" s="1">
        <v>0.73047852472200003</v>
      </c>
      <c r="I7" s="1">
        <v>0.72559673261799995</v>
      </c>
      <c r="J7" s="1">
        <v>0.73016776032300001</v>
      </c>
      <c r="K7" s="1">
        <v>0.72824218134800001</v>
      </c>
      <c r="L7" s="1">
        <v>0.73911726469600003</v>
      </c>
      <c r="M7" s="1">
        <v>0.742591436341</v>
      </c>
      <c r="N7" s="1">
        <v>0.76293319799500003</v>
      </c>
      <c r="O7" s="1">
        <v>0.77246183146900005</v>
      </c>
      <c r="P7" s="1">
        <v>0.77253953154699995</v>
      </c>
      <c r="Q7" s="1">
        <v>0.75426920770299999</v>
      </c>
      <c r="R7" s="1">
        <v>0.74088492784399995</v>
      </c>
      <c r="S7" s="1">
        <v>0.72933981792799996</v>
      </c>
      <c r="T7" s="1">
        <v>0.75585985497800001</v>
      </c>
      <c r="U7" s="1">
        <v>0.76708711010800001</v>
      </c>
      <c r="V7" s="1">
        <v>0.77887445160299995</v>
      </c>
    </row>
    <row r="8" spans="1:22" x14ac:dyDescent="0.25">
      <c r="A8">
        <v>346</v>
      </c>
      <c r="B8" t="s">
        <v>197</v>
      </c>
      <c r="C8" s="1">
        <v>0.65675312022099996</v>
      </c>
      <c r="D8" s="1">
        <v>0.63742053513600005</v>
      </c>
      <c r="E8" s="1">
        <v>0.63091549921000001</v>
      </c>
      <c r="F8" s="1">
        <v>0.63824039824800005</v>
      </c>
      <c r="G8" s="1">
        <v>0.66728604140100001</v>
      </c>
      <c r="H8" s="1">
        <v>0.65711583727199996</v>
      </c>
      <c r="I8" s="1">
        <v>0.63779512720300002</v>
      </c>
      <c r="J8" s="1">
        <v>0.61020365096999996</v>
      </c>
      <c r="K8" s="1">
        <v>0.61896261154300003</v>
      </c>
      <c r="L8" s="1">
        <v>0.63380176281</v>
      </c>
      <c r="M8" s="1">
        <v>0.64642906044899995</v>
      </c>
      <c r="N8" s="1">
        <v>0.65703773217999994</v>
      </c>
      <c r="O8" s="1">
        <v>0.67512690415499998</v>
      </c>
      <c r="P8" s="1">
        <v>0.67228297478999999</v>
      </c>
      <c r="Q8" s="1">
        <v>0.68796930568400005</v>
      </c>
      <c r="R8" s="1">
        <v>0.701708090698</v>
      </c>
      <c r="S8" s="1">
        <v>0.72891005032699996</v>
      </c>
      <c r="T8" s="1">
        <v>0.72302275379500003</v>
      </c>
      <c r="U8" s="1">
        <v>0.73585719908000002</v>
      </c>
      <c r="V8" s="1">
        <v>0.72625438418400001</v>
      </c>
    </row>
    <row r="9" spans="1:22" x14ac:dyDescent="0.25">
      <c r="A9">
        <v>347</v>
      </c>
      <c r="B9" t="s">
        <v>198</v>
      </c>
      <c r="C9" s="1">
        <v>0.68920275339299997</v>
      </c>
      <c r="D9" s="1">
        <v>0.69995298392399996</v>
      </c>
      <c r="E9" s="1">
        <v>0.70317026798899995</v>
      </c>
      <c r="F9" s="1">
        <v>0.70155924701200001</v>
      </c>
      <c r="G9" s="1">
        <v>0.683800226944</v>
      </c>
      <c r="H9" s="1">
        <v>0.67664541978500004</v>
      </c>
      <c r="I9" s="1">
        <v>0.67785061641199995</v>
      </c>
      <c r="J9" s="1">
        <v>0.68976471363799996</v>
      </c>
      <c r="K9" s="1">
        <v>0.70270239283299996</v>
      </c>
      <c r="L9" s="1">
        <v>0.71263015232799998</v>
      </c>
      <c r="M9" s="1">
        <v>0.72556267651600004</v>
      </c>
      <c r="N9" s="1">
        <v>0.72800793085399995</v>
      </c>
      <c r="O9" s="1">
        <v>0.72808299874299998</v>
      </c>
      <c r="P9" s="1">
        <v>0.73237738557499998</v>
      </c>
      <c r="Q9" s="1">
        <v>0.73707379083500002</v>
      </c>
      <c r="R9" s="1">
        <v>0.74154487040499995</v>
      </c>
      <c r="S9" s="1">
        <v>0.73820785654200005</v>
      </c>
      <c r="T9" s="1">
        <v>0.73767204704099998</v>
      </c>
      <c r="U9" s="1">
        <v>0.73400438657300004</v>
      </c>
      <c r="V9" s="1">
        <v>0.74088998333599998</v>
      </c>
    </row>
    <row r="10" spans="1:22" x14ac:dyDescent="0.25">
      <c r="A10">
        <v>348</v>
      </c>
      <c r="B10" t="s">
        <v>199</v>
      </c>
      <c r="C10" s="1">
        <v>0.67222328919300001</v>
      </c>
      <c r="D10" s="1">
        <v>0.68133692340399998</v>
      </c>
      <c r="E10" s="1">
        <v>0.68500361769600004</v>
      </c>
      <c r="F10" s="1">
        <v>0.68020319785299999</v>
      </c>
      <c r="G10" s="1">
        <v>0.67235426162300005</v>
      </c>
      <c r="H10" s="1">
        <v>0.66746905080200003</v>
      </c>
      <c r="I10" s="1">
        <v>0.675267520357</v>
      </c>
      <c r="J10" s="1">
        <v>0.67957412744900003</v>
      </c>
      <c r="K10" s="1">
        <v>0.67939140301400003</v>
      </c>
      <c r="L10" s="1">
        <v>0.68898381733000003</v>
      </c>
      <c r="M10" s="1">
        <v>0.70712691722499998</v>
      </c>
      <c r="N10" s="1">
        <v>0.72979621642600001</v>
      </c>
      <c r="O10" s="1">
        <v>0.73349992012999998</v>
      </c>
      <c r="P10" s="1">
        <v>0.72967777433900005</v>
      </c>
      <c r="Q10" s="1">
        <v>0.71166711478599998</v>
      </c>
      <c r="R10" s="1">
        <v>0.70001154535900001</v>
      </c>
      <c r="S10" s="1">
        <v>0.70167719084199998</v>
      </c>
      <c r="T10" s="1">
        <v>0.71605034566600001</v>
      </c>
      <c r="U10" s="1">
        <v>0.72693318372399995</v>
      </c>
      <c r="V10" s="1">
        <v>0.72509407884499999</v>
      </c>
    </row>
    <row r="11" spans="1:22" x14ac:dyDescent="0.25">
      <c r="A11">
        <v>349</v>
      </c>
      <c r="B11" t="s">
        <v>166</v>
      </c>
      <c r="C11" s="1">
        <v>0.69489345848600004</v>
      </c>
      <c r="D11" s="1">
        <v>0.69122607583499995</v>
      </c>
      <c r="E11" s="1">
        <v>0.68112067833099998</v>
      </c>
      <c r="F11" s="1">
        <v>0.66812116509499997</v>
      </c>
      <c r="G11" s="1">
        <v>0.64033311054399999</v>
      </c>
      <c r="H11" s="1">
        <v>0.63104906616599998</v>
      </c>
      <c r="I11" s="1">
        <v>0.62790334575499995</v>
      </c>
      <c r="J11" s="1">
        <v>0.639748352262</v>
      </c>
      <c r="K11" s="1">
        <v>0.65781005939299997</v>
      </c>
      <c r="L11" s="1">
        <v>0.672990124829</v>
      </c>
      <c r="M11" s="1">
        <v>0.68765698591199997</v>
      </c>
      <c r="N11" s="1">
        <v>0.68217368921599997</v>
      </c>
      <c r="O11" s="1">
        <v>0.67579277401500004</v>
      </c>
      <c r="P11" s="1">
        <v>0.67775686749300001</v>
      </c>
      <c r="Q11" s="1">
        <v>0.69166920448900004</v>
      </c>
      <c r="R11" s="1">
        <v>0.70928631184199997</v>
      </c>
      <c r="S11" s="1">
        <v>0.73002690741700005</v>
      </c>
      <c r="T11" s="1">
        <v>0.735437616593</v>
      </c>
      <c r="U11" s="1">
        <v>0.72572354870699995</v>
      </c>
      <c r="V11" s="1">
        <v>0.70455032291599995</v>
      </c>
    </row>
    <row r="12" spans="1:22" x14ac:dyDescent="0.25">
      <c r="A12">
        <v>350</v>
      </c>
      <c r="B12" t="s">
        <v>200</v>
      </c>
      <c r="C12" s="1">
        <v>0.631731574558</v>
      </c>
      <c r="D12" s="1">
        <v>0.63500758975299998</v>
      </c>
      <c r="E12" s="1">
        <v>0.64228528382899996</v>
      </c>
      <c r="F12" s="1">
        <v>0.63278635633000002</v>
      </c>
      <c r="G12" s="1">
        <v>0.62867620794900003</v>
      </c>
      <c r="H12" s="1">
        <v>0.61352787171199996</v>
      </c>
      <c r="I12" s="1">
        <v>0.629892185913</v>
      </c>
      <c r="J12" s="1">
        <v>0.64433454994899997</v>
      </c>
      <c r="K12" s="1">
        <v>0.66885991324799998</v>
      </c>
      <c r="L12" s="1">
        <v>0.66770881226099998</v>
      </c>
      <c r="M12" s="1">
        <v>0.67655590386599995</v>
      </c>
      <c r="N12" s="1">
        <v>0.67510606060599998</v>
      </c>
      <c r="O12" s="1">
        <v>0.69365584914900003</v>
      </c>
      <c r="P12" s="1">
        <v>0.70821118128299998</v>
      </c>
      <c r="Q12" s="1">
        <v>0.717460028641</v>
      </c>
      <c r="R12" s="1">
        <v>0.72259742554200002</v>
      </c>
      <c r="S12" s="1">
        <v>0.70960634705600001</v>
      </c>
      <c r="T12" s="1">
        <v>0.72038089028499996</v>
      </c>
      <c r="U12" s="1">
        <v>0.71359285803600003</v>
      </c>
      <c r="V12" s="1">
        <v>0.713865351619</v>
      </c>
    </row>
    <row r="13" spans="1:22" x14ac:dyDescent="0.25">
      <c r="A13">
        <v>351</v>
      </c>
      <c r="B13" t="s">
        <v>201</v>
      </c>
      <c r="C13" s="1">
        <v>0.69111684121399997</v>
      </c>
      <c r="D13" s="1">
        <v>0.67949401026300005</v>
      </c>
      <c r="E13" s="1">
        <v>0.68157986385000002</v>
      </c>
      <c r="F13" s="1">
        <v>0.67595001126599996</v>
      </c>
      <c r="G13" s="1">
        <v>0.67777235844899997</v>
      </c>
      <c r="H13" s="1">
        <v>0.68427510332399999</v>
      </c>
      <c r="I13" s="1">
        <v>0.69179374764699997</v>
      </c>
      <c r="J13" s="1">
        <v>0.70237757227300002</v>
      </c>
      <c r="K13" s="1">
        <v>0.70077310079499999</v>
      </c>
      <c r="L13" s="1">
        <v>0.71157167449900005</v>
      </c>
      <c r="M13" s="1">
        <v>0.71074991827400003</v>
      </c>
      <c r="N13" s="1">
        <v>0.71196775239300003</v>
      </c>
      <c r="O13" s="1">
        <v>0.70880568117099996</v>
      </c>
      <c r="P13" s="1">
        <v>0.71690439828300001</v>
      </c>
      <c r="Q13" s="1">
        <v>0.73071642881400001</v>
      </c>
      <c r="R13" s="1">
        <v>0.73542780733500002</v>
      </c>
      <c r="S13" s="1">
        <v>0.72831869066099997</v>
      </c>
      <c r="T13" s="1">
        <v>0.70453172684099996</v>
      </c>
      <c r="U13" s="1">
        <v>0.70032265855700004</v>
      </c>
      <c r="V13" s="1">
        <v>0.69540493815600002</v>
      </c>
    </row>
    <row r="14" spans="1:22" x14ac:dyDescent="0.25">
      <c r="A14">
        <v>352</v>
      </c>
      <c r="B14" t="s">
        <v>202</v>
      </c>
      <c r="C14" s="1">
        <v>0.72270803691499996</v>
      </c>
      <c r="D14" s="1">
        <v>0.72887002564100001</v>
      </c>
      <c r="E14" s="1">
        <v>0.72946908426299994</v>
      </c>
      <c r="F14" s="1">
        <v>0.72418346049299998</v>
      </c>
      <c r="G14" s="1">
        <v>0.71316216619700001</v>
      </c>
      <c r="H14" s="1">
        <v>0.70943670181600005</v>
      </c>
      <c r="I14" s="1">
        <v>0.69828816613199995</v>
      </c>
      <c r="J14" s="1">
        <v>0.703189863049</v>
      </c>
      <c r="K14" s="1">
        <v>0.70718088144699998</v>
      </c>
      <c r="L14" s="1">
        <v>0.72297483020099995</v>
      </c>
      <c r="M14" s="1">
        <v>0.727744534971</v>
      </c>
      <c r="N14" s="1">
        <v>0.73881693515799995</v>
      </c>
      <c r="O14" s="1">
        <v>0.75597519777800004</v>
      </c>
      <c r="P14" s="1">
        <v>0.76692413584499997</v>
      </c>
      <c r="Q14" s="1">
        <v>0.75940982899800002</v>
      </c>
      <c r="R14" s="1">
        <v>0.75630405439000004</v>
      </c>
      <c r="S14" s="1">
        <v>0.76515747800900002</v>
      </c>
      <c r="T14" s="1">
        <v>0.78050338033599997</v>
      </c>
      <c r="U14" s="1">
        <v>0.76872308297000003</v>
      </c>
      <c r="V14" s="1">
        <v>0.74245515037800003</v>
      </c>
    </row>
    <row r="15" spans="1:22" x14ac:dyDescent="0.25">
      <c r="A15">
        <v>353</v>
      </c>
      <c r="B15" t="s">
        <v>203</v>
      </c>
      <c r="C15" s="1">
        <v>0.68821234591000002</v>
      </c>
      <c r="D15" s="1">
        <v>0.68107520849799996</v>
      </c>
      <c r="E15" s="1">
        <v>0.68518249592400005</v>
      </c>
      <c r="F15" s="1">
        <v>0.68695353252299995</v>
      </c>
      <c r="G15" s="1">
        <v>0.67775107375800003</v>
      </c>
      <c r="H15" s="1">
        <v>0.66604595311299997</v>
      </c>
      <c r="I15" s="1">
        <v>0.65349071568799999</v>
      </c>
      <c r="J15" s="1">
        <v>0.66257062808800005</v>
      </c>
      <c r="K15" s="1">
        <v>0.66703925951200005</v>
      </c>
      <c r="L15" s="1">
        <v>0.679404803886</v>
      </c>
      <c r="M15" s="1">
        <v>0.67667650719700001</v>
      </c>
      <c r="N15" s="1">
        <v>0.68343385739399998</v>
      </c>
      <c r="O15" s="1">
        <v>0.70365288947500004</v>
      </c>
      <c r="P15" s="1">
        <v>0.73203016140199995</v>
      </c>
      <c r="Q15" s="1">
        <v>0.74385704499500005</v>
      </c>
      <c r="R15" s="1">
        <v>0.74822597022100001</v>
      </c>
      <c r="S15" s="1">
        <v>0.73099450851600001</v>
      </c>
      <c r="T15" s="1">
        <v>0.73540573929300002</v>
      </c>
      <c r="U15" s="1">
        <v>0.72446101513399996</v>
      </c>
      <c r="V15" s="1">
        <v>0.74217266615999999</v>
      </c>
    </row>
    <row r="16" spans="1:22" x14ac:dyDescent="0.25">
      <c r="A16">
        <v>354</v>
      </c>
      <c r="B16" t="s">
        <v>204</v>
      </c>
      <c r="C16" s="1">
        <v>0.66717812756700001</v>
      </c>
      <c r="D16" s="1">
        <v>0.66665761125</v>
      </c>
      <c r="E16" s="1">
        <v>0.66696300573199996</v>
      </c>
      <c r="F16" s="1">
        <v>0.65137812406200002</v>
      </c>
      <c r="G16" s="1">
        <v>0.63695232690100001</v>
      </c>
      <c r="H16" s="1">
        <v>0.62400456418100003</v>
      </c>
      <c r="I16" s="1">
        <v>0.62650929208799999</v>
      </c>
      <c r="J16" s="1">
        <v>0.63823818785200004</v>
      </c>
      <c r="K16" s="1">
        <v>0.65737653605900004</v>
      </c>
      <c r="L16" s="1">
        <v>0.679506273647</v>
      </c>
      <c r="M16" s="1">
        <v>0.69136064823700005</v>
      </c>
      <c r="N16" s="1">
        <v>0.69920642272699995</v>
      </c>
      <c r="O16" s="1">
        <v>0.70589259712200003</v>
      </c>
      <c r="P16" s="1">
        <v>0.70067324733699998</v>
      </c>
      <c r="Q16" s="1">
        <v>0.69126587067800005</v>
      </c>
      <c r="R16" s="1">
        <v>0.69168518398699996</v>
      </c>
      <c r="S16" s="1">
        <v>0.69940230726800001</v>
      </c>
      <c r="T16" s="1">
        <v>0.70394720191500004</v>
      </c>
      <c r="U16" s="1">
        <v>0.69542594360200005</v>
      </c>
      <c r="V16" s="1">
        <v>0.67296963143900002</v>
      </c>
    </row>
    <row r="17" spans="1:22" x14ac:dyDescent="0.25">
      <c r="A17">
        <v>355</v>
      </c>
      <c r="B17" t="s">
        <v>205</v>
      </c>
      <c r="C17" s="1">
        <v>0.65368295251099995</v>
      </c>
      <c r="D17" s="1">
        <v>0.66195801763399997</v>
      </c>
      <c r="E17" s="1">
        <v>0.65634367313099995</v>
      </c>
      <c r="F17" s="1">
        <v>0.63789351606400002</v>
      </c>
      <c r="G17" s="1">
        <v>0.62800857755299999</v>
      </c>
      <c r="H17" s="1">
        <v>0.62735814664300005</v>
      </c>
      <c r="I17" s="1">
        <v>0.637421900165</v>
      </c>
      <c r="J17" s="1">
        <v>0.66287041592700002</v>
      </c>
      <c r="K17" s="1">
        <v>0.67281753384300003</v>
      </c>
      <c r="L17" s="1">
        <v>0.67903792390200002</v>
      </c>
      <c r="M17" s="1">
        <v>0.68272452543700002</v>
      </c>
      <c r="N17" s="1">
        <v>0.69582811018599999</v>
      </c>
      <c r="O17" s="1">
        <v>0.70629417055199994</v>
      </c>
      <c r="P17" s="1">
        <v>0.70296391723700002</v>
      </c>
      <c r="Q17" s="1">
        <v>0.71330564956099995</v>
      </c>
      <c r="R17" s="1">
        <v>0.71778156381900005</v>
      </c>
      <c r="S17" s="1">
        <v>0.72409522886300004</v>
      </c>
      <c r="T17" s="1">
        <v>0.73327709309800004</v>
      </c>
      <c r="U17" s="1">
        <v>0.74228200071200001</v>
      </c>
      <c r="V17" s="1">
        <v>0.74956013576199998</v>
      </c>
    </row>
    <row r="18" spans="1:22" x14ac:dyDescent="0.25">
      <c r="A18">
        <v>356</v>
      </c>
      <c r="B18" t="s">
        <v>206</v>
      </c>
      <c r="C18" s="1">
        <v>0.623937393023</v>
      </c>
      <c r="D18" s="1">
        <v>0.6285285893</v>
      </c>
      <c r="E18" s="1">
        <v>0.63139540033099995</v>
      </c>
      <c r="F18" s="1">
        <v>0.61571134893299995</v>
      </c>
      <c r="G18" s="1">
        <v>0.60636718333899997</v>
      </c>
      <c r="H18" s="1">
        <v>0.59070722808099996</v>
      </c>
      <c r="I18" s="1">
        <v>0.59371023108400001</v>
      </c>
      <c r="J18" s="1">
        <v>0.59554688917099996</v>
      </c>
      <c r="K18" s="1">
        <v>0.62130723400700005</v>
      </c>
      <c r="L18" s="1">
        <v>0.64048831440099996</v>
      </c>
      <c r="M18" s="1">
        <v>0.65060442129200002</v>
      </c>
      <c r="N18" s="1">
        <v>0.66056093951600003</v>
      </c>
      <c r="O18" s="1">
        <v>0.68036652020099997</v>
      </c>
      <c r="P18" s="1">
        <v>0.69371137427200003</v>
      </c>
      <c r="Q18" s="1">
        <v>0.70213473303899998</v>
      </c>
      <c r="R18" s="1">
        <v>0.699577858389</v>
      </c>
      <c r="S18" s="1">
        <v>0.71618692136899997</v>
      </c>
      <c r="T18" s="1">
        <v>0.71083575922300002</v>
      </c>
      <c r="U18" s="1">
        <v>0.70228875067600005</v>
      </c>
      <c r="V18" s="1">
        <v>0.68505542457900004</v>
      </c>
    </row>
    <row r="19" spans="1:22" x14ac:dyDescent="0.25">
      <c r="A19">
        <v>357</v>
      </c>
      <c r="B19" t="s">
        <v>207</v>
      </c>
      <c r="C19" s="1">
        <v>0.67507719376499997</v>
      </c>
      <c r="D19" s="1">
        <v>0.66799446427800002</v>
      </c>
      <c r="E19" s="1">
        <v>0.66492450638800005</v>
      </c>
      <c r="F19" s="1">
        <v>0.64388348496600001</v>
      </c>
      <c r="G19" s="1">
        <v>0.64176757403899998</v>
      </c>
      <c r="H19" s="1">
        <v>0.64452549558000005</v>
      </c>
      <c r="I19" s="1">
        <v>0.65204864372799998</v>
      </c>
      <c r="J19" s="1">
        <v>0.65300311446899995</v>
      </c>
      <c r="K19" s="1">
        <v>0.66287228912399998</v>
      </c>
      <c r="L19" s="1">
        <v>0.68741667477900004</v>
      </c>
      <c r="M19" s="1">
        <v>0.71660323648599999</v>
      </c>
      <c r="N19" s="1">
        <v>0.74029568356599995</v>
      </c>
      <c r="O19" s="1">
        <v>0.73801292123600004</v>
      </c>
      <c r="P19" s="1">
        <v>0.72609317288300002</v>
      </c>
      <c r="Q19" s="1">
        <v>0.71391514403199996</v>
      </c>
      <c r="R19" s="1">
        <v>0.71148529143600003</v>
      </c>
      <c r="S19" s="1">
        <v>0.71740856712699996</v>
      </c>
      <c r="T19" s="1">
        <v>0.732035341206</v>
      </c>
      <c r="U19" s="1">
        <v>0.73961952995299995</v>
      </c>
      <c r="V19" s="1">
        <v>0.73980524527000002</v>
      </c>
    </row>
    <row r="20" spans="1:22" x14ac:dyDescent="0.25">
      <c r="A20">
        <v>358</v>
      </c>
      <c r="B20" t="s">
        <v>208</v>
      </c>
      <c r="C20" s="1">
        <v>0.75818215536699995</v>
      </c>
      <c r="D20" s="1">
        <v>0.75636427065</v>
      </c>
      <c r="E20" s="1">
        <v>0.74763267153699997</v>
      </c>
      <c r="F20" s="1">
        <v>0.73277471454499998</v>
      </c>
      <c r="G20" s="1">
        <v>0.72071047716699999</v>
      </c>
      <c r="H20" s="1">
        <v>0.71532796216600003</v>
      </c>
      <c r="I20" s="1">
        <v>0.72300676290999999</v>
      </c>
      <c r="J20" s="1">
        <v>0.73538516301099999</v>
      </c>
      <c r="K20" s="1">
        <v>0.74061038823699998</v>
      </c>
      <c r="L20" s="1">
        <v>0.75410000044299996</v>
      </c>
      <c r="M20" s="1">
        <v>0.76096734123200005</v>
      </c>
      <c r="N20" s="1">
        <v>0.77274143576900001</v>
      </c>
      <c r="O20" s="1">
        <v>0.77261527170800004</v>
      </c>
      <c r="P20" s="1">
        <v>0.77723220696100004</v>
      </c>
      <c r="Q20" s="1">
        <v>0.783829039743</v>
      </c>
      <c r="R20" s="1">
        <v>0.78341713821100001</v>
      </c>
      <c r="S20" s="1">
        <v>0.78410621193399999</v>
      </c>
      <c r="T20" s="1">
        <v>0.77262458579100002</v>
      </c>
      <c r="U20" s="1">
        <v>0.77749375844599999</v>
      </c>
      <c r="V20" s="1">
        <v>0.76919809717999998</v>
      </c>
    </row>
    <row r="21" spans="1:22" x14ac:dyDescent="0.25">
      <c r="A21">
        <v>359</v>
      </c>
      <c r="B21" t="s">
        <v>209</v>
      </c>
      <c r="C21" s="1">
        <v>0.70069440760699997</v>
      </c>
      <c r="D21" s="1">
        <v>0.71155906297399996</v>
      </c>
      <c r="E21" s="1">
        <v>0.69613832301199996</v>
      </c>
      <c r="F21" s="1">
        <v>0.67744689668299995</v>
      </c>
      <c r="G21" s="1">
        <v>0.66482955901100005</v>
      </c>
      <c r="H21" s="1">
        <v>0.66481750849599996</v>
      </c>
      <c r="I21" s="1">
        <v>0.67833862077399998</v>
      </c>
      <c r="J21" s="1">
        <v>0.68085814860600002</v>
      </c>
      <c r="K21" s="1">
        <v>0.69078442185300004</v>
      </c>
      <c r="L21" s="1">
        <v>0.68904913011900004</v>
      </c>
      <c r="M21" s="1">
        <v>0.699262941044</v>
      </c>
      <c r="N21" s="1">
        <v>0.71837030453899997</v>
      </c>
      <c r="O21" s="1">
        <v>0.73700114868900002</v>
      </c>
      <c r="P21" s="1">
        <v>0.74659073906200002</v>
      </c>
      <c r="Q21" s="1">
        <v>0.74571140751999998</v>
      </c>
      <c r="R21" s="1">
        <v>0.73835255213200002</v>
      </c>
      <c r="S21" s="1">
        <v>0.73501340256199998</v>
      </c>
      <c r="T21" s="1">
        <v>0.72619825257100001</v>
      </c>
      <c r="U21" s="1">
        <v>0.72914536507500005</v>
      </c>
      <c r="V21" s="1">
        <v>0.74051427804000003</v>
      </c>
    </row>
    <row r="22" spans="1:22" x14ac:dyDescent="0.25">
      <c r="A22">
        <v>360</v>
      </c>
      <c r="B22" t="s">
        <v>170</v>
      </c>
      <c r="C22" s="1">
        <v>0.74384404933000003</v>
      </c>
      <c r="D22" s="1">
        <v>0.74611012067299998</v>
      </c>
      <c r="E22" s="1">
        <v>0.74393611301499996</v>
      </c>
      <c r="F22" s="1">
        <v>0.72498363731100002</v>
      </c>
      <c r="G22" s="1">
        <v>0.71474555898299996</v>
      </c>
      <c r="H22" s="1">
        <v>0.70817928932499996</v>
      </c>
      <c r="I22" s="1">
        <v>0.72026382367200004</v>
      </c>
      <c r="J22" s="1">
        <v>0.73644697048100005</v>
      </c>
      <c r="K22" s="1">
        <v>0.75693949307999997</v>
      </c>
      <c r="L22" s="1">
        <v>0.76886864885299999</v>
      </c>
      <c r="M22" s="1">
        <v>0.77671691270999998</v>
      </c>
      <c r="N22" s="1">
        <v>0.78300786945900003</v>
      </c>
      <c r="O22" s="1">
        <v>0.78656003380299999</v>
      </c>
      <c r="P22" s="1">
        <v>0.77984900936799995</v>
      </c>
      <c r="Q22" s="1">
        <v>0.76719426383900002</v>
      </c>
      <c r="R22" s="1">
        <v>0.76049290561100003</v>
      </c>
      <c r="S22" s="1">
        <v>0.75080502717800002</v>
      </c>
      <c r="T22" s="1">
        <v>0.74725098149900004</v>
      </c>
      <c r="U22" s="1">
        <v>0.73515925930199999</v>
      </c>
      <c r="V22" s="1">
        <v>0.72458652570100002</v>
      </c>
    </row>
    <row r="23" spans="1:22" x14ac:dyDescent="0.25">
      <c r="A23">
        <v>361</v>
      </c>
      <c r="B23" t="s">
        <v>210</v>
      </c>
      <c r="C23" s="1">
        <v>0.60799091635299995</v>
      </c>
      <c r="D23" s="1">
        <v>0.62151905488100001</v>
      </c>
      <c r="E23" s="1">
        <v>0.63968740135900004</v>
      </c>
      <c r="F23" s="1">
        <v>0.64371026078299998</v>
      </c>
      <c r="G23" s="1">
        <v>0.64750965288100004</v>
      </c>
      <c r="H23" s="1">
        <v>0.62358534346200001</v>
      </c>
      <c r="I23" s="1">
        <v>0.63057633445299999</v>
      </c>
      <c r="J23" s="1">
        <v>0.62445252974099996</v>
      </c>
      <c r="K23" s="1">
        <v>0.65735198267499995</v>
      </c>
      <c r="L23" s="1">
        <v>0.66057929624199996</v>
      </c>
      <c r="M23" s="1">
        <v>0.67756536299199999</v>
      </c>
      <c r="N23" s="1">
        <v>0.68614259642599995</v>
      </c>
      <c r="O23" s="1">
        <v>0.70876310894700001</v>
      </c>
      <c r="P23" s="1">
        <v>0.71713458110499995</v>
      </c>
      <c r="Q23" s="1">
        <v>0.69569856244399997</v>
      </c>
      <c r="R23" s="1">
        <v>0.68149301277999996</v>
      </c>
      <c r="S23" s="1">
        <v>0.678045139942</v>
      </c>
      <c r="T23" s="1">
        <v>0.70777533739200005</v>
      </c>
      <c r="U23" s="1">
        <v>0.71408204953599996</v>
      </c>
      <c r="V23" s="1">
        <v>0.70510264360999997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E43CD-D0EB-4769-BAD8-7DE7153108F9}">
  <dimension ref="A1:F14"/>
  <sheetViews>
    <sheetView workbookViewId="0">
      <selection activeCell="C9" sqref="C9"/>
    </sheetView>
  </sheetViews>
  <sheetFormatPr defaultRowHeight="15" x14ac:dyDescent="0.25"/>
  <sheetData>
    <row r="1" spans="1:6" x14ac:dyDescent="0.25">
      <c r="A1" t="s">
        <v>61</v>
      </c>
      <c r="B1" t="s">
        <v>62</v>
      </c>
      <c r="C1" t="s">
        <v>63</v>
      </c>
      <c r="E1" t="s">
        <v>64</v>
      </c>
      <c r="F1" t="s">
        <v>65</v>
      </c>
    </row>
    <row r="2" spans="1:6" x14ac:dyDescent="0.25">
      <c r="A2" t="s">
        <v>6</v>
      </c>
      <c r="B2" s="4">
        <v>34838</v>
      </c>
      <c r="C2" s="4">
        <v>38561</v>
      </c>
      <c r="E2">
        <v>30000</v>
      </c>
      <c r="F2">
        <v>1</v>
      </c>
    </row>
    <row r="3" spans="1:6" x14ac:dyDescent="0.25">
      <c r="A3" t="s">
        <v>2</v>
      </c>
      <c r="B3" s="4">
        <v>34875</v>
      </c>
      <c r="C3" s="4">
        <v>38598</v>
      </c>
      <c r="E3">
        <v>30000</v>
      </c>
      <c r="F3">
        <v>2</v>
      </c>
    </row>
    <row r="4" spans="1:6" x14ac:dyDescent="0.25">
      <c r="A4" t="s">
        <v>70</v>
      </c>
      <c r="B4" s="4">
        <v>34950</v>
      </c>
      <c r="C4" s="4">
        <v>40198</v>
      </c>
      <c r="E4">
        <v>30000</v>
      </c>
      <c r="F4">
        <v>3</v>
      </c>
    </row>
    <row r="5" spans="1:6" x14ac:dyDescent="0.25">
      <c r="A5" t="s">
        <v>7</v>
      </c>
      <c r="B5" s="4">
        <v>35375</v>
      </c>
      <c r="C5" s="4">
        <v>40186</v>
      </c>
      <c r="E5">
        <v>30000</v>
      </c>
      <c r="F5">
        <v>4</v>
      </c>
    </row>
    <row r="6" spans="1:6" x14ac:dyDescent="0.25">
      <c r="A6" t="s">
        <v>10</v>
      </c>
      <c r="B6" s="4">
        <v>35654</v>
      </c>
      <c r="C6" s="4">
        <v>42715</v>
      </c>
      <c r="E6">
        <v>30000</v>
      </c>
      <c r="F6">
        <v>5</v>
      </c>
    </row>
    <row r="7" spans="1:6" x14ac:dyDescent="0.25">
      <c r="A7" t="s">
        <v>3</v>
      </c>
      <c r="B7" s="4">
        <v>35702</v>
      </c>
      <c r="C7" s="4">
        <v>38837</v>
      </c>
      <c r="E7">
        <v>30000</v>
      </c>
      <c r="F7">
        <v>6</v>
      </c>
    </row>
    <row r="8" spans="1:6" x14ac:dyDescent="0.25">
      <c r="A8" t="s">
        <v>4</v>
      </c>
      <c r="B8" s="4">
        <v>36884</v>
      </c>
      <c r="C8" s="4">
        <v>40777</v>
      </c>
      <c r="E8">
        <v>30000</v>
      </c>
      <c r="F8">
        <v>7</v>
      </c>
    </row>
    <row r="9" spans="1:6" x14ac:dyDescent="0.25">
      <c r="A9" t="s">
        <v>11</v>
      </c>
      <c r="B9" s="4">
        <v>37790</v>
      </c>
      <c r="C9" s="4">
        <v>45837</v>
      </c>
      <c r="E9">
        <v>30000</v>
      </c>
      <c r="F9">
        <v>8</v>
      </c>
    </row>
    <row r="10" spans="1:6" x14ac:dyDescent="0.25">
      <c r="A10" t="s">
        <v>9</v>
      </c>
      <c r="B10" s="4">
        <v>38092</v>
      </c>
      <c r="C10" s="4">
        <v>43402</v>
      </c>
      <c r="E10">
        <v>30000</v>
      </c>
      <c r="F10">
        <v>9</v>
      </c>
    </row>
    <row r="11" spans="1:6" x14ac:dyDescent="0.25">
      <c r="A11" t="s">
        <v>14</v>
      </c>
      <c r="B11" s="4">
        <v>38350</v>
      </c>
      <c r="C11" s="4">
        <v>45742</v>
      </c>
      <c r="E11">
        <v>30000</v>
      </c>
      <c r="F11">
        <v>10</v>
      </c>
    </row>
    <row r="12" spans="1:6" x14ac:dyDescent="0.25">
      <c r="A12" t="s">
        <v>12</v>
      </c>
      <c r="B12" s="4">
        <v>38855</v>
      </c>
      <c r="C12" s="4">
        <v>49285</v>
      </c>
      <c r="E12">
        <v>30000</v>
      </c>
      <c r="F12">
        <v>11</v>
      </c>
    </row>
    <row r="13" spans="1:6" x14ac:dyDescent="0.25">
      <c r="A13" t="s">
        <v>13</v>
      </c>
      <c r="B13" s="4">
        <v>42366</v>
      </c>
      <c r="C13" s="4">
        <v>52949</v>
      </c>
      <c r="E13">
        <v>30000</v>
      </c>
      <c r="F13">
        <v>12</v>
      </c>
    </row>
    <row r="14" spans="1:6" x14ac:dyDescent="0.25">
      <c r="A14" t="s">
        <v>8</v>
      </c>
      <c r="B14" s="4">
        <v>42498</v>
      </c>
      <c r="C14" s="4">
        <v>57715</v>
      </c>
      <c r="E14">
        <v>30000</v>
      </c>
      <c r="F14">
        <v>13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4750D-170E-4379-93FB-924C23668179}">
  <dimension ref="A1:F30"/>
  <sheetViews>
    <sheetView workbookViewId="0">
      <selection activeCell="D14" sqref="D14"/>
    </sheetView>
  </sheetViews>
  <sheetFormatPr defaultRowHeight="15" x14ac:dyDescent="0.25"/>
  <sheetData>
    <row r="1" spans="1:6" x14ac:dyDescent="0.25">
      <c r="A1" t="s">
        <v>76</v>
      </c>
      <c r="B1" t="s">
        <v>3</v>
      </c>
      <c r="C1" t="s">
        <v>16</v>
      </c>
      <c r="D1" t="s">
        <v>17</v>
      </c>
      <c r="E1" t="s">
        <v>77</v>
      </c>
      <c r="F1" t="s">
        <v>78</v>
      </c>
    </row>
    <row r="2" spans="1:6" x14ac:dyDescent="0.25">
      <c r="A2" t="s">
        <v>79</v>
      </c>
      <c r="B2">
        <v>23297.460330000002</v>
      </c>
      <c r="C2">
        <v>25950.083500000001</v>
      </c>
      <c r="D2">
        <v>25689.24685</v>
      </c>
    </row>
    <row r="3" spans="1:6" x14ac:dyDescent="0.25">
      <c r="A3" t="s">
        <v>80</v>
      </c>
      <c r="B3">
        <v>24189.453379999999</v>
      </c>
      <c r="C3">
        <v>26611.675179999998</v>
      </c>
      <c r="D3">
        <v>26404.9941</v>
      </c>
    </row>
    <row r="4" spans="1:6" x14ac:dyDescent="0.25">
      <c r="A4" t="s">
        <v>81</v>
      </c>
      <c r="B4">
        <v>25150.839039999999</v>
      </c>
      <c r="C4">
        <v>27390.69987</v>
      </c>
      <c r="D4">
        <v>27176.55992</v>
      </c>
    </row>
    <row r="5" spans="1:6" x14ac:dyDescent="0.25">
      <c r="A5" t="s">
        <v>82</v>
      </c>
      <c r="B5">
        <v>25612.281780000001</v>
      </c>
      <c r="C5">
        <v>28129.767769999999</v>
      </c>
      <c r="D5">
        <v>27866.876789999998</v>
      </c>
    </row>
    <row r="6" spans="1:6" x14ac:dyDescent="0.25">
      <c r="A6" t="s">
        <v>83</v>
      </c>
      <c r="B6">
        <v>25953.158749999999</v>
      </c>
      <c r="C6">
        <v>29085.489150000001</v>
      </c>
      <c r="D6">
        <v>28738.792740000001</v>
      </c>
    </row>
    <row r="7" spans="1:6" x14ac:dyDescent="0.25">
      <c r="A7" t="s">
        <v>84</v>
      </c>
      <c r="B7">
        <v>26877.444009999999</v>
      </c>
      <c r="C7">
        <v>30369.823909999999</v>
      </c>
      <c r="D7">
        <v>29969.32101</v>
      </c>
    </row>
    <row r="8" spans="1:6" x14ac:dyDescent="0.25">
      <c r="A8" t="s">
        <v>85</v>
      </c>
      <c r="B8">
        <v>28223.810870000001</v>
      </c>
      <c r="C8">
        <v>31505.439139999999</v>
      </c>
      <c r="D8">
        <v>31088.311180000001</v>
      </c>
    </row>
    <row r="9" spans="1:6" x14ac:dyDescent="0.25">
      <c r="A9" t="s">
        <v>86</v>
      </c>
      <c r="B9">
        <v>28786.7431</v>
      </c>
      <c r="C9">
        <v>32378.737570000001</v>
      </c>
      <c r="D9">
        <v>31968.064180000001</v>
      </c>
    </row>
    <row r="10" spans="1:6" x14ac:dyDescent="0.25">
      <c r="A10" t="s">
        <v>87</v>
      </c>
      <c r="B10">
        <v>29345.04653</v>
      </c>
      <c r="C10">
        <v>32852.332390000003</v>
      </c>
      <c r="D10">
        <v>32503.080900000001</v>
      </c>
    </row>
    <row r="11" spans="1:6" x14ac:dyDescent="0.25">
      <c r="A11" t="s">
        <v>88</v>
      </c>
      <c r="B11">
        <v>29895.836370000001</v>
      </c>
      <c r="C11">
        <v>33216.949059999999</v>
      </c>
      <c r="D11">
        <v>32846.667419999998</v>
      </c>
    </row>
    <row r="12" spans="1:6" x14ac:dyDescent="0.25">
      <c r="A12" t="s">
        <v>89</v>
      </c>
      <c r="B12">
        <v>30858.60036</v>
      </c>
      <c r="C12">
        <v>33616.472589999998</v>
      </c>
      <c r="D12">
        <v>33216.611060000003</v>
      </c>
    </row>
    <row r="13" spans="1:6" x14ac:dyDescent="0.25">
      <c r="A13" t="s">
        <v>90</v>
      </c>
      <c r="B13">
        <v>30818.287560000001</v>
      </c>
      <c r="C13">
        <v>34048.133179999997</v>
      </c>
      <c r="D13">
        <v>33584.654139999999</v>
      </c>
    </row>
    <row r="14" spans="1:6" x14ac:dyDescent="0.25">
      <c r="A14" t="s">
        <v>91</v>
      </c>
      <c r="B14">
        <v>31439.571980000001</v>
      </c>
      <c r="C14">
        <v>34412.909849999996</v>
      </c>
      <c r="D14">
        <v>34004.619769999998</v>
      </c>
    </row>
    <row r="15" spans="1:6" x14ac:dyDescent="0.25">
      <c r="A15" t="s">
        <v>92</v>
      </c>
      <c r="B15">
        <v>31847.922310000002</v>
      </c>
      <c r="C15">
        <v>34661.324289999997</v>
      </c>
      <c r="D15">
        <v>34264.554629999999</v>
      </c>
    </row>
    <row r="16" spans="1:6" x14ac:dyDescent="0.25">
      <c r="A16" t="s">
        <v>93</v>
      </c>
      <c r="B16">
        <v>32705.966400000001</v>
      </c>
      <c r="C16">
        <v>34584.042000000001</v>
      </c>
      <c r="D16">
        <v>34246.388489999998</v>
      </c>
    </row>
    <row r="17" spans="1:6" x14ac:dyDescent="0.25">
      <c r="A17" t="s">
        <v>94</v>
      </c>
      <c r="B17">
        <v>32113.77288</v>
      </c>
      <c r="C17">
        <v>34229.413659999998</v>
      </c>
      <c r="D17">
        <v>33866.514009999999</v>
      </c>
    </row>
    <row r="18" spans="1:6" x14ac:dyDescent="0.25">
      <c r="A18" t="s">
        <v>95</v>
      </c>
      <c r="B18">
        <v>31616.22712</v>
      </c>
      <c r="C18">
        <v>33877.091070000002</v>
      </c>
      <c r="D18">
        <v>33516.013019999999</v>
      </c>
    </row>
    <row r="19" spans="1:6" x14ac:dyDescent="0.25">
      <c r="A19" t="s">
        <v>96</v>
      </c>
      <c r="B19">
        <v>31277.1849</v>
      </c>
      <c r="C19">
        <v>33764.145570000001</v>
      </c>
      <c r="D19">
        <v>33364.350530000003</v>
      </c>
    </row>
    <row r="20" spans="1:6" x14ac:dyDescent="0.25">
      <c r="A20" t="s">
        <v>97</v>
      </c>
      <c r="B20">
        <v>31234.461080000001</v>
      </c>
      <c r="C20">
        <v>34322.288310000004</v>
      </c>
      <c r="D20">
        <v>33897.99308</v>
      </c>
    </row>
    <row r="21" spans="1:6" x14ac:dyDescent="0.25">
      <c r="A21" t="s">
        <v>98</v>
      </c>
      <c r="B21">
        <v>31637.384010000002</v>
      </c>
      <c r="C21">
        <v>34972.35888</v>
      </c>
      <c r="D21">
        <v>34447.338109999997</v>
      </c>
    </row>
    <row r="22" spans="1:6" x14ac:dyDescent="0.25">
      <c r="A22" t="s">
        <v>99</v>
      </c>
      <c r="B22">
        <v>32173.31984</v>
      </c>
      <c r="C22">
        <v>35779.239520000003</v>
      </c>
      <c r="D22">
        <v>35273.31439</v>
      </c>
    </row>
    <row r="23" spans="1:6" x14ac:dyDescent="0.25">
      <c r="A23" t="s">
        <v>100</v>
      </c>
      <c r="B23">
        <v>32947.797449999998</v>
      </c>
      <c r="C23">
        <v>36123.674500000001</v>
      </c>
      <c r="D23">
        <v>35548.155209999997</v>
      </c>
    </row>
    <row r="24" spans="1:6" x14ac:dyDescent="0.25">
      <c r="A24" t="s">
        <v>101</v>
      </c>
      <c r="B24">
        <v>33084.362820000002</v>
      </c>
      <c r="C24">
        <v>36190.814700000003</v>
      </c>
      <c r="D24">
        <v>35611.912640000002</v>
      </c>
    </row>
    <row r="25" spans="1:6" x14ac:dyDescent="0.25">
      <c r="A25" t="s">
        <v>102</v>
      </c>
      <c r="B25">
        <v>33662.311139999998</v>
      </c>
      <c r="C25">
        <v>36561.498760000002</v>
      </c>
      <c r="D25">
        <v>35934.689279999999</v>
      </c>
    </row>
    <row r="26" spans="1:6" x14ac:dyDescent="0.25">
      <c r="A26" t="s">
        <v>103</v>
      </c>
      <c r="B26">
        <v>33626.265950000001</v>
      </c>
      <c r="C26">
        <v>36711.117319999998</v>
      </c>
      <c r="D26">
        <v>36075.269780000002</v>
      </c>
    </row>
    <row r="27" spans="1:6" x14ac:dyDescent="0.25">
      <c r="A27" t="s">
        <v>104</v>
      </c>
      <c r="B27">
        <v>34935.159079999998</v>
      </c>
      <c r="C27">
        <v>37270.347470000001</v>
      </c>
      <c r="D27">
        <v>36502.777399999999</v>
      </c>
    </row>
    <row r="28" spans="1:6" x14ac:dyDescent="0.25">
      <c r="A28" t="s">
        <v>105</v>
      </c>
      <c r="B28">
        <v>34192.662689999997</v>
      </c>
      <c r="C28">
        <v>36988.920489999997</v>
      </c>
      <c r="D28">
        <v>36122.231769999999</v>
      </c>
      <c r="E28">
        <v>35222.63809</v>
      </c>
      <c r="F28">
        <v>37758.495179999998</v>
      </c>
    </row>
    <row r="29" spans="1:6" x14ac:dyDescent="0.25">
      <c r="A29" t="s">
        <v>106</v>
      </c>
      <c r="B29">
        <v>34163.36088</v>
      </c>
      <c r="C29">
        <v>36704.569940000001</v>
      </c>
      <c r="D29">
        <v>35987.544800000003</v>
      </c>
      <c r="E29">
        <v>35155.89645</v>
      </c>
      <c r="F29">
        <v>37527.278400000003</v>
      </c>
    </row>
    <row r="30" spans="1:6" x14ac:dyDescent="0.25">
      <c r="A30" t="s">
        <v>107</v>
      </c>
      <c r="E30">
        <v>35701.707880000002</v>
      </c>
      <c r="F30">
        <v>37789.621160000002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0D1D9-44E7-456A-A8C5-5664BE21AAAD}">
  <dimension ref="A1:C92"/>
  <sheetViews>
    <sheetView workbookViewId="0">
      <selection activeCell="N54" sqref="N54"/>
    </sheetView>
  </sheetViews>
  <sheetFormatPr defaultRowHeight="15" x14ac:dyDescent="0.25"/>
  <sheetData>
    <row r="1" spans="1:3" x14ac:dyDescent="0.25">
      <c r="A1" t="s">
        <v>108</v>
      </c>
      <c r="B1" t="s">
        <v>16</v>
      </c>
      <c r="C1" t="s">
        <v>3</v>
      </c>
    </row>
    <row r="2" spans="1:3" x14ac:dyDescent="0.25">
      <c r="A2">
        <v>5</v>
      </c>
      <c r="B2">
        <v>13880.44</v>
      </c>
      <c r="C2">
        <v>13469.27</v>
      </c>
    </row>
    <row r="3" spans="1:3" x14ac:dyDescent="0.25">
      <c r="A3">
        <v>6</v>
      </c>
      <c r="B3">
        <v>14948.24</v>
      </c>
      <c r="C3">
        <v>14279.85</v>
      </c>
    </row>
    <row r="4" spans="1:3" x14ac:dyDescent="0.25">
      <c r="A4">
        <v>7</v>
      </c>
      <c r="B4">
        <v>15920.57</v>
      </c>
      <c r="C4">
        <v>15121.03</v>
      </c>
    </row>
    <row r="5" spans="1:3" x14ac:dyDescent="0.25">
      <c r="A5">
        <v>8</v>
      </c>
      <c r="B5">
        <v>16678.89</v>
      </c>
      <c r="C5">
        <v>15865.33</v>
      </c>
    </row>
    <row r="6" spans="1:3" x14ac:dyDescent="0.25">
      <c r="A6">
        <v>9</v>
      </c>
      <c r="B6">
        <v>17422.37</v>
      </c>
      <c r="C6">
        <v>16359.91</v>
      </c>
    </row>
    <row r="7" spans="1:3" x14ac:dyDescent="0.25">
      <c r="A7">
        <v>10</v>
      </c>
      <c r="B7">
        <v>18035.02</v>
      </c>
      <c r="C7">
        <v>17288.04</v>
      </c>
    </row>
    <row r="8" spans="1:3" x14ac:dyDescent="0.25">
      <c r="A8">
        <v>11</v>
      </c>
      <c r="B8">
        <v>18642.23</v>
      </c>
      <c r="C8">
        <v>18120.759999999998</v>
      </c>
    </row>
    <row r="9" spans="1:3" x14ac:dyDescent="0.25">
      <c r="A9">
        <v>12</v>
      </c>
      <c r="B9">
        <v>19292.740000000002</v>
      </c>
      <c r="C9">
        <v>18639.02</v>
      </c>
    </row>
    <row r="10" spans="1:3" x14ac:dyDescent="0.25">
      <c r="A10">
        <v>13</v>
      </c>
      <c r="B10">
        <v>19863.689999999999</v>
      </c>
      <c r="C10">
        <v>19087.39</v>
      </c>
    </row>
    <row r="11" spans="1:3" x14ac:dyDescent="0.25">
      <c r="A11">
        <v>14</v>
      </c>
      <c r="B11">
        <v>20429.14</v>
      </c>
      <c r="C11">
        <v>19217.88</v>
      </c>
    </row>
    <row r="12" spans="1:3" x14ac:dyDescent="0.25">
      <c r="A12">
        <v>15</v>
      </c>
      <c r="B12">
        <v>21003.23</v>
      </c>
      <c r="C12">
        <v>20083.07</v>
      </c>
    </row>
    <row r="13" spans="1:3" x14ac:dyDescent="0.25">
      <c r="A13">
        <v>16</v>
      </c>
      <c r="B13">
        <v>21517.59</v>
      </c>
      <c r="C13">
        <v>20508.509999999998</v>
      </c>
    </row>
    <row r="14" spans="1:3" x14ac:dyDescent="0.25">
      <c r="A14">
        <v>17</v>
      </c>
      <c r="B14">
        <v>22027.23</v>
      </c>
      <c r="C14">
        <v>21030.95</v>
      </c>
    </row>
    <row r="15" spans="1:3" x14ac:dyDescent="0.25">
      <c r="A15">
        <v>18</v>
      </c>
      <c r="B15">
        <v>22576.55</v>
      </c>
      <c r="C15">
        <v>21323.11</v>
      </c>
    </row>
    <row r="16" spans="1:3" x14ac:dyDescent="0.25">
      <c r="A16">
        <v>19</v>
      </c>
      <c r="B16">
        <v>23062.59</v>
      </c>
      <c r="C16">
        <v>21771.759999999998</v>
      </c>
    </row>
    <row r="17" spans="1:3" x14ac:dyDescent="0.25">
      <c r="A17">
        <v>20</v>
      </c>
      <c r="B17">
        <v>23551.11</v>
      </c>
      <c r="C17">
        <v>22216.85</v>
      </c>
    </row>
    <row r="18" spans="1:3" x14ac:dyDescent="0.25">
      <c r="A18">
        <v>21</v>
      </c>
      <c r="B18">
        <v>23955.87</v>
      </c>
      <c r="C18">
        <v>22541.119999999999</v>
      </c>
    </row>
    <row r="19" spans="1:3" x14ac:dyDescent="0.25">
      <c r="A19">
        <v>22</v>
      </c>
      <c r="B19">
        <v>24418.91</v>
      </c>
      <c r="C19">
        <v>22822.52</v>
      </c>
    </row>
    <row r="20" spans="1:3" x14ac:dyDescent="0.25">
      <c r="A20">
        <v>23</v>
      </c>
      <c r="B20">
        <v>24913.53</v>
      </c>
      <c r="C20">
        <v>23311.23</v>
      </c>
    </row>
    <row r="21" spans="1:3" x14ac:dyDescent="0.25">
      <c r="A21">
        <v>24</v>
      </c>
      <c r="B21">
        <v>25310.560000000001</v>
      </c>
      <c r="C21">
        <v>23864.53</v>
      </c>
    </row>
    <row r="22" spans="1:3" x14ac:dyDescent="0.25">
      <c r="A22">
        <v>25</v>
      </c>
      <c r="B22">
        <v>25763.58</v>
      </c>
      <c r="C22">
        <v>24285.53</v>
      </c>
    </row>
    <row r="23" spans="1:3" x14ac:dyDescent="0.25">
      <c r="A23">
        <v>26</v>
      </c>
      <c r="B23">
        <v>26230.38</v>
      </c>
      <c r="C23">
        <v>24804.26</v>
      </c>
    </row>
    <row r="24" spans="1:3" x14ac:dyDescent="0.25">
      <c r="A24">
        <v>27</v>
      </c>
      <c r="B24">
        <v>26694.6</v>
      </c>
      <c r="C24">
        <v>25152.87</v>
      </c>
    </row>
    <row r="25" spans="1:3" x14ac:dyDescent="0.25">
      <c r="A25">
        <v>28</v>
      </c>
      <c r="B25">
        <v>27097.439999999999</v>
      </c>
      <c r="C25">
        <v>25392.47</v>
      </c>
    </row>
    <row r="26" spans="1:3" x14ac:dyDescent="0.25">
      <c r="A26">
        <v>29</v>
      </c>
      <c r="B26">
        <v>27497.81</v>
      </c>
      <c r="C26">
        <v>25807.7</v>
      </c>
    </row>
    <row r="27" spans="1:3" x14ac:dyDescent="0.25">
      <c r="A27">
        <v>30</v>
      </c>
      <c r="B27">
        <v>27911.46</v>
      </c>
      <c r="C27">
        <v>26354.52</v>
      </c>
    </row>
    <row r="28" spans="1:3" x14ac:dyDescent="0.25">
      <c r="A28">
        <v>31</v>
      </c>
      <c r="B28">
        <v>28352.45</v>
      </c>
      <c r="C28">
        <v>26636.3</v>
      </c>
    </row>
    <row r="29" spans="1:3" x14ac:dyDescent="0.25">
      <c r="A29">
        <v>32</v>
      </c>
      <c r="B29">
        <v>28812.97</v>
      </c>
      <c r="C29">
        <v>27008.09</v>
      </c>
    </row>
    <row r="30" spans="1:3" x14ac:dyDescent="0.25">
      <c r="A30">
        <v>33</v>
      </c>
      <c r="B30">
        <v>29207.82</v>
      </c>
      <c r="C30">
        <v>27566.81</v>
      </c>
    </row>
    <row r="31" spans="1:3" x14ac:dyDescent="0.25">
      <c r="A31">
        <v>34</v>
      </c>
      <c r="B31">
        <v>29614.880000000001</v>
      </c>
      <c r="C31">
        <v>27997.17</v>
      </c>
    </row>
    <row r="32" spans="1:3" x14ac:dyDescent="0.25">
      <c r="A32">
        <v>35</v>
      </c>
      <c r="B32">
        <v>30002.44</v>
      </c>
      <c r="C32">
        <v>28446.29</v>
      </c>
    </row>
    <row r="33" spans="1:3" x14ac:dyDescent="0.25">
      <c r="A33">
        <v>36</v>
      </c>
      <c r="B33">
        <v>30400.63</v>
      </c>
      <c r="C33">
        <v>28831.61</v>
      </c>
    </row>
    <row r="34" spans="1:3" x14ac:dyDescent="0.25">
      <c r="A34">
        <v>37</v>
      </c>
      <c r="B34">
        <v>30824.49</v>
      </c>
      <c r="C34">
        <v>29231.45</v>
      </c>
    </row>
    <row r="35" spans="1:3" x14ac:dyDescent="0.25">
      <c r="A35">
        <v>38</v>
      </c>
      <c r="B35">
        <v>31282.05</v>
      </c>
      <c r="C35">
        <v>29654.97</v>
      </c>
    </row>
    <row r="36" spans="1:3" x14ac:dyDescent="0.25">
      <c r="A36">
        <v>39</v>
      </c>
      <c r="B36">
        <v>31746.04</v>
      </c>
      <c r="C36">
        <v>30018.7</v>
      </c>
    </row>
    <row r="37" spans="1:3" x14ac:dyDescent="0.25">
      <c r="A37">
        <v>40</v>
      </c>
      <c r="B37">
        <v>32133.17</v>
      </c>
      <c r="C37">
        <v>30291.46</v>
      </c>
    </row>
    <row r="38" spans="1:3" x14ac:dyDescent="0.25">
      <c r="A38">
        <v>41</v>
      </c>
      <c r="B38">
        <v>32559.06</v>
      </c>
      <c r="C38">
        <v>30614.73</v>
      </c>
    </row>
    <row r="39" spans="1:3" x14ac:dyDescent="0.25">
      <c r="A39">
        <v>42</v>
      </c>
      <c r="B39">
        <v>33044.65</v>
      </c>
      <c r="C39">
        <v>31091.119999999999</v>
      </c>
    </row>
    <row r="40" spans="1:3" x14ac:dyDescent="0.25">
      <c r="A40">
        <v>43</v>
      </c>
      <c r="B40">
        <v>33460.550000000003</v>
      </c>
      <c r="C40">
        <v>31406</v>
      </c>
    </row>
    <row r="41" spans="1:3" x14ac:dyDescent="0.25">
      <c r="A41">
        <v>44</v>
      </c>
      <c r="B41">
        <v>33963.699999999997</v>
      </c>
      <c r="C41">
        <v>31800.81</v>
      </c>
    </row>
    <row r="42" spans="1:3" x14ac:dyDescent="0.25">
      <c r="A42">
        <v>45</v>
      </c>
      <c r="B42">
        <v>34408.449999999997</v>
      </c>
      <c r="C42">
        <v>32245.79</v>
      </c>
    </row>
    <row r="43" spans="1:3" x14ac:dyDescent="0.25">
      <c r="A43">
        <v>46</v>
      </c>
      <c r="B43">
        <v>34810.43</v>
      </c>
      <c r="C43">
        <v>32594.87</v>
      </c>
    </row>
    <row r="44" spans="1:3" x14ac:dyDescent="0.25">
      <c r="A44">
        <v>47</v>
      </c>
      <c r="B44">
        <v>35261.56</v>
      </c>
      <c r="C44">
        <v>32831.4</v>
      </c>
    </row>
    <row r="45" spans="1:3" x14ac:dyDescent="0.25">
      <c r="A45">
        <v>48</v>
      </c>
      <c r="B45">
        <v>35738.99</v>
      </c>
      <c r="C45">
        <v>33298.33</v>
      </c>
    </row>
    <row r="46" spans="1:3" x14ac:dyDescent="0.25">
      <c r="A46">
        <v>49</v>
      </c>
      <c r="B46">
        <v>36218.6</v>
      </c>
      <c r="C46">
        <v>33886.61</v>
      </c>
    </row>
    <row r="47" spans="1:3" x14ac:dyDescent="0.25">
      <c r="A47">
        <v>50</v>
      </c>
      <c r="B47">
        <v>36704.57</v>
      </c>
      <c r="C47">
        <v>34163.360000000001</v>
      </c>
    </row>
    <row r="48" spans="1:3" x14ac:dyDescent="0.25">
      <c r="A48">
        <v>51</v>
      </c>
      <c r="B48">
        <v>37167.32</v>
      </c>
      <c r="C48">
        <v>34578.910000000003</v>
      </c>
    </row>
    <row r="49" spans="1:3" x14ac:dyDescent="0.25">
      <c r="A49">
        <v>52</v>
      </c>
      <c r="B49">
        <v>37679.730000000003</v>
      </c>
      <c r="C49">
        <v>34961.410000000003</v>
      </c>
    </row>
    <row r="50" spans="1:3" x14ac:dyDescent="0.25">
      <c r="A50">
        <v>53</v>
      </c>
      <c r="B50">
        <v>38177.360000000001</v>
      </c>
      <c r="C50">
        <v>35230.81</v>
      </c>
    </row>
    <row r="51" spans="1:3" x14ac:dyDescent="0.25">
      <c r="A51">
        <v>54</v>
      </c>
      <c r="B51">
        <v>38625.480000000003</v>
      </c>
      <c r="C51">
        <v>35725.83</v>
      </c>
    </row>
    <row r="52" spans="1:3" x14ac:dyDescent="0.25">
      <c r="A52">
        <v>55</v>
      </c>
      <c r="B52">
        <v>39135.660000000003</v>
      </c>
      <c r="C52">
        <v>36188.230000000003</v>
      </c>
    </row>
    <row r="53" spans="1:3" x14ac:dyDescent="0.25">
      <c r="A53">
        <v>56</v>
      </c>
      <c r="B53">
        <v>39653.54</v>
      </c>
      <c r="C53">
        <v>36724.94</v>
      </c>
    </row>
    <row r="54" spans="1:3" x14ac:dyDescent="0.25">
      <c r="A54">
        <v>57</v>
      </c>
      <c r="B54">
        <v>40219.919999999998</v>
      </c>
      <c r="C54">
        <v>37259.31</v>
      </c>
    </row>
    <row r="55" spans="1:3" x14ac:dyDescent="0.25">
      <c r="A55">
        <v>58</v>
      </c>
      <c r="B55">
        <v>40902.120000000003</v>
      </c>
      <c r="C55">
        <v>37632.46</v>
      </c>
    </row>
    <row r="56" spans="1:3" x14ac:dyDescent="0.25">
      <c r="A56">
        <v>59</v>
      </c>
      <c r="B56">
        <v>41401.660000000003</v>
      </c>
      <c r="C56">
        <v>38275.17</v>
      </c>
    </row>
    <row r="57" spans="1:3" x14ac:dyDescent="0.25">
      <c r="A57">
        <v>60</v>
      </c>
      <c r="B57">
        <v>41988.12</v>
      </c>
      <c r="C57">
        <v>38699.56</v>
      </c>
    </row>
    <row r="58" spans="1:3" x14ac:dyDescent="0.25">
      <c r="A58">
        <v>61</v>
      </c>
      <c r="B58">
        <v>42546.3</v>
      </c>
      <c r="C58">
        <v>39094.18</v>
      </c>
    </row>
    <row r="59" spans="1:3" x14ac:dyDescent="0.25">
      <c r="A59">
        <v>62</v>
      </c>
      <c r="B59">
        <v>43133.39</v>
      </c>
      <c r="C59">
        <v>39600.06</v>
      </c>
    </row>
    <row r="60" spans="1:3" x14ac:dyDescent="0.25">
      <c r="A60">
        <v>63</v>
      </c>
      <c r="B60">
        <v>43719.54</v>
      </c>
      <c r="C60">
        <v>40011.22</v>
      </c>
    </row>
    <row r="61" spans="1:3" x14ac:dyDescent="0.25">
      <c r="A61">
        <v>64</v>
      </c>
      <c r="B61">
        <v>44243.040000000001</v>
      </c>
      <c r="C61">
        <v>40473.370000000003</v>
      </c>
    </row>
    <row r="62" spans="1:3" x14ac:dyDescent="0.25">
      <c r="A62">
        <v>65</v>
      </c>
      <c r="B62">
        <v>44885.47</v>
      </c>
      <c r="C62">
        <v>40948.620000000003</v>
      </c>
    </row>
    <row r="63" spans="1:3" x14ac:dyDescent="0.25">
      <c r="A63">
        <v>66</v>
      </c>
      <c r="B63">
        <v>45547.28</v>
      </c>
      <c r="C63">
        <v>41472.42</v>
      </c>
    </row>
    <row r="64" spans="1:3" x14ac:dyDescent="0.25">
      <c r="A64">
        <v>67</v>
      </c>
      <c r="B64">
        <v>46198.400000000001</v>
      </c>
      <c r="C64">
        <v>41857.769999999997</v>
      </c>
    </row>
    <row r="65" spans="1:3" x14ac:dyDescent="0.25">
      <c r="A65">
        <v>68</v>
      </c>
      <c r="B65">
        <v>46823.38</v>
      </c>
      <c r="C65">
        <v>42429.26</v>
      </c>
    </row>
    <row r="66" spans="1:3" x14ac:dyDescent="0.25">
      <c r="A66">
        <v>69</v>
      </c>
      <c r="B66">
        <v>47505.33</v>
      </c>
      <c r="C66">
        <v>43110.720000000001</v>
      </c>
    </row>
    <row r="67" spans="1:3" x14ac:dyDescent="0.25">
      <c r="A67">
        <v>70</v>
      </c>
      <c r="B67">
        <v>48243.58</v>
      </c>
      <c r="C67">
        <v>43795.24</v>
      </c>
    </row>
    <row r="68" spans="1:3" x14ac:dyDescent="0.25">
      <c r="A68">
        <v>71</v>
      </c>
      <c r="B68">
        <v>48910.53</v>
      </c>
      <c r="C68">
        <v>44160</v>
      </c>
    </row>
    <row r="69" spans="1:3" x14ac:dyDescent="0.25">
      <c r="A69">
        <v>72</v>
      </c>
      <c r="B69">
        <v>49573.35</v>
      </c>
      <c r="C69">
        <v>44556.01</v>
      </c>
    </row>
    <row r="70" spans="1:3" x14ac:dyDescent="0.25">
      <c r="A70">
        <v>73</v>
      </c>
      <c r="B70">
        <v>50360.4</v>
      </c>
      <c r="C70">
        <v>45151.25</v>
      </c>
    </row>
    <row r="71" spans="1:3" x14ac:dyDescent="0.25">
      <c r="A71">
        <v>74</v>
      </c>
      <c r="B71">
        <v>51116.51</v>
      </c>
      <c r="C71">
        <v>45714.65</v>
      </c>
    </row>
    <row r="72" spans="1:3" x14ac:dyDescent="0.25">
      <c r="A72">
        <v>75</v>
      </c>
      <c r="B72">
        <v>51942.98</v>
      </c>
      <c r="C72">
        <v>46401.25</v>
      </c>
    </row>
    <row r="73" spans="1:3" x14ac:dyDescent="0.25">
      <c r="A73">
        <v>76</v>
      </c>
      <c r="B73">
        <v>52717.51</v>
      </c>
      <c r="C73">
        <v>47122.89</v>
      </c>
    </row>
    <row r="74" spans="1:3" x14ac:dyDescent="0.25">
      <c r="A74">
        <v>77</v>
      </c>
      <c r="B74">
        <v>53556.34</v>
      </c>
      <c r="C74">
        <v>48084.14</v>
      </c>
    </row>
    <row r="75" spans="1:3" x14ac:dyDescent="0.25">
      <c r="A75">
        <v>78</v>
      </c>
      <c r="B75">
        <v>54612.57</v>
      </c>
      <c r="C75">
        <v>49066.3</v>
      </c>
    </row>
    <row r="76" spans="1:3" x14ac:dyDescent="0.25">
      <c r="A76">
        <v>79</v>
      </c>
      <c r="B76">
        <v>55483.59</v>
      </c>
      <c r="C76">
        <v>50184.51</v>
      </c>
    </row>
    <row r="77" spans="1:3" x14ac:dyDescent="0.25">
      <c r="A77">
        <v>80</v>
      </c>
      <c r="B77">
        <v>56418.559999999998</v>
      </c>
      <c r="C77">
        <v>51049.82</v>
      </c>
    </row>
    <row r="78" spans="1:3" x14ac:dyDescent="0.25">
      <c r="A78">
        <v>81</v>
      </c>
      <c r="B78">
        <v>57468.21</v>
      </c>
      <c r="C78">
        <v>51842.87</v>
      </c>
    </row>
    <row r="79" spans="1:3" x14ac:dyDescent="0.25">
      <c r="A79">
        <v>82</v>
      </c>
      <c r="B79">
        <v>58550.29</v>
      </c>
      <c r="C79">
        <v>52945.26</v>
      </c>
    </row>
    <row r="80" spans="1:3" x14ac:dyDescent="0.25">
      <c r="A80">
        <v>83</v>
      </c>
      <c r="B80">
        <v>59866.43</v>
      </c>
      <c r="C80">
        <v>54206.26</v>
      </c>
    </row>
    <row r="81" spans="1:3" x14ac:dyDescent="0.25">
      <c r="A81">
        <v>84</v>
      </c>
      <c r="B81">
        <v>61146.2</v>
      </c>
      <c r="C81">
        <v>54785.56</v>
      </c>
    </row>
    <row r="82" spans="1:3" x14ac:dyDescent="0.25">
      <c r="A82">
        <v>85</v>
      </c>
      <c r="B82">
        <v>62639.92</v>
      </c>
      <c r="C82">
        <v>55987.56</v>
      </c>
    </row>
    <row r="83" spans="1:3" x14ac:dyDescent="0.25">
      <c r="A83">
        <v>86</v>
      </c>
      <c r="B83">
        <v>64142.83</v>
      </c>
      <c r="C83">
        <v>56941.99</v>
      </c>
    </row>
    <row r="84" spans="1:3" x14ac:dyDescent="0.25">
      <c r="A84">
        <v>87</v>
      </c>
      <c r="B84">
        <v>65887.97</v>
      </c>
      <c r="C84">
        <v>57771.66</v>
      </c>
    </row>
    <row r="85" spans="1:3" x14ac:dyDescent="0.25">
      <c r="A85">
        <v>88</v>
      </c>
      <c r="B85">
        <v>67735.53</v>
      </c>
      <c r="C85">
        <v>59044.6</v>
      </c>
    </row>
    <row r="86" spans="1:3" x14ac:dyDescent="0.25">
      <c r="A86">
        <v>89</v>
      </c>
      <c r="B86">
        <v>69791.520000000004</v>
      </c>
      <c r="C86">
        <v>60881.54</v>
      </c>
    </row>
    <row r="87" spans="1:3" x14ac:dyDescent="0.25">
      <c r="A87">
        <v>90</v>
      </c>
      <c r="B87">
        <v>72061.850000000006</v>
      </c>
      <c r="C87">
        <v>63039.46</v>
      </c>
    </row>
    <row r="88" spans="1:3" x14ac:dyDescent="0.25">
      <c r="A88">
        <v>91</v>
      </c>
      <c r="B88">
        <v>74823.55</v>
      </c>
      <c r="C88">
        <v>64099.43</v>
      </c>
    </row>
    <row r="89" spans="1:3" x14ac:dyDescent="0.25">
      <c r="A89">
        <v>92</v>
      </c>
      <c r="B89">
        <v>77706.06</v>
      </c>
      <c r="C89">
        <v>65087.4</v>
      </c>
    </row>
    <row r="90" spans="1:3" x14ac:dyDescent="0.25">
      <c r="A90">
        <v>93</v>
      </c>
      <c r="B90">
        <v>81370.77</v>
      </c>
      <c r="C90">
        <v>67942.8</v>
      </c>
    </row>
    <row r="91" spans="1:3" x14ac:dyDescent="0.25">
      <c r="A91">
        <v>94</v>
      </c>
      <c r="B91">
        <v>85575.63</v>
      </c>
      <c r="C91">
        <v>70939.41</v>
      </c>
    </row>
    <row r="92" spans="1:3" x14ac:dyDescent="0.25">
      <c r="A92">
        <v>95</v>
      </c>
      <c r="B92">
        <v>91426.86</v>
      </c>
      <c r="C92">
        <v>73113.759999999995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FFED3-9281-4393-909B-29283B6C2B89}">
  <dimension ref="A1:E14"/>
  <sheetViews>
    <sheetView workbookViewId="0">
      <selection activeCell="D24" sqref="D24"/>
    </sheetView>
  </sheetViews>
  <sheetFormatPr defaultRowHeight="15" x14ac:dyDescent="0.25"/>
  <cols>
    <col min="4" max="4" width="14.140625" customWidth="1"/>
    <col min="5" max="5" width="13.5703125" customWidth="1"/>
  </cols>
  <sheetData>
    <row r="1" spans="1:5" x14ac:dyDescent="0.25">
      <c r="A1" s="2" t="s">
        <v>61</v>
      </c>
      <c r="B1" s="2" t="s">
        <v>109</v>
      </c>
      <c r="C1" s="2" t="s">
        <v>110</v>
      </c>
      <c r="D1" s="14" t="s">
        <v>111</v>
      </c>
      <c r="E1" s="10" t="s">
        <v>112</v>
      </c>
    </row>
    <row r="2" spans="1:5" x14ac:dyDescent="0.25">
      <c r="A2" s="15" t="s">
        <v>4</v>
      </c>
      <c r="B2" s="5">
        <v>0.13912154285181649</v>
      </c>
      <c r="C2" s="5">
        <v>0.18887452498604315</v>
      </c>
      <c r="D2" s="5">
        <v>0.13463011801092328</v>
      </c>
      <c r="E2" s="5">
        <v>8.1498159285286975E-2</v>
      </c>
    </row>
    <row r="3" spans="1:5" x14ac:dyDescent="0.25">
      <c r="A3" s="15" t="s">
        <v>14</v>
      </c>
      <c r="B3" s="5">
        <v>0.15569468822713112</v>
      </c>
      <c r="C3" s="5">
        <v>0.20976381295425789</v>
      </c>
      <c r="D3" s="5">
        <v>0.1508795672267943</v>
      </c>
      <c r="E3" s="5">
        <v>0.11759658562422816</v>
      </c>
    </row>
    <row r="4" spans="1:5" x14ac:dyDescent="0.25">
      <c r="A4" s="15" t="s">
        <v>13</v>
      </c>
      <c r="B4" s="5">
        <v>0.17303875188732218</v>
      </c>
      <c r="C4" s="5">
        <v>0.23307107356993295</v>
      </c>
      <c r="D4" s="5">
        <v>0.15925141567853202</v>
      </c>
      <c r="E4" s="5">
        <v>0.1465341661203127</v>
      </c>
    </row>
    <row r="5" spans="1:5" x14ac:dyDescent="0.25">
      <c r="A5" s="15" t="s">
        <v>9</v>
      </c>
      <c r="B5" s="5">
        <v>0.17466094162839207</v>
      </c>
      <c r="C5" s="5">
        <v>0.21456710270789148</v>
      </c>
      <c r="D5" s="5">
        <v>0.17809455286920342</v>
      </c>
      <c r="E5" s="5">
        <v>0.12515217398676859</v>
      </c>
    </row>
    <row r="6" spans="1:5" x14ac:dyDescent="0.25">
      <c r="A6" s="15" t="s">
        <v>12</v>
      </c>
      <c r="B6" s="5">
        <v>0.17979077060099374</v>
      </c>
      <c r="C6" s="5">
        <v>0.23757857173879093</v>
      </c>
      <c r="D6" s="5">
        <v>0.17138986573932641</v>
      </c>
      <c r="E6" s="5">
        <v>0.13824071798536453</v>
      </c>
    </row>
    <row r="7" spans="1:5" x14ac:dyDescent="0.25">
      <c r="A7" s="15" t="s">
        <v>10</v>
      </c>
      <c r="B7" s="5">
        <v>0.18543457922129092</v>
      </c>
      <c r="C7" s="5">
        <v>0.24828797581321704</v>
      </c>
      <c r="D7" s="5">
        <v>0.18021417382253888</v>
      </c>
      <c r="E7" s="5">
        <v>0.12949484908738859</v>
      </c>
    </row>
    <row r="8" spans="1:5" x14ac:dyDescent="0.25">
      <c r="A8" s="15" t="s">
        <v>2</v>
      </c>
      <c r="B8" s="5">
        <v>0.19312591600141052</v>
      </c>
      <c r="C8" s="5">
        <v>0.29867929952429351</v>
      </c>
      <c r="D8" s="5">
        <v>0.18528642142180704</v>
      </c>
      <c r="E8" s="5">
        <v>0.10373476885133952</v>
      </c>
    </row>
    <row r="9" spans="1:5" x14ac:dyDescent="0.25">
      <c r="A9" s="15" t="s">
        <v>11</v>
      </c>
      <c r="B9" s="5">
        <v>0.1972032914956047</v>
      </c>
      <c r="C9" s="5">
        <v>0.27956692056514443</v>
      </c>
      <c r="D9" s="5">
        <v>0.18765956858265664</v>
      </c>
      <c r="E9" s="5">
        <v>0.12972500901919523</v>
      </c>
    </row>
    <row r="10" spans="1:5" x14ac:dyDescent="0.25">
      <c r="A10" s="15" t="s">
        <v>7</v>
      </c>
      <c r="B10" s="5">
        <v>0.20123367407615475</v>
      </c>
      <c r="C10" s="5">
        <v>0.32053235107327038</v>
      </c>
      <c r="D10" s="5">
        <v>0.18377440337989817</v>
      </c>
      <c r="E10" s="5">
        <v>0.11259142482572121</v>
      </c>
    </row>
    <row r="11" spans="1:5" x14ac:dyDescent="0.25">
      <c r="A11" s="15" t="s">
        <v>70</v>
      </c>
      <c r="B11" s="5">
        <v>0.20491037512596338</v>
      </c>
      <c r="C11" s="5">
        <v>0.29378875207362365</v>
      </c>
      <c r="D11" s="5">
        <v>0.19867450899273223</v>
      </c>
      <c r="E11" s="5">
        <v>0.1169194885769277</v>
      </c>
    </row>
    <row r="12" spans="1:5" x14ac:dyDescent="0.25">
      <c r="A12" s="15" t="s">
        <v>6</v>
      </c>
      <c r="B12" s="5">
        <v>0.21411287352450853</v>
      </c>
      <c r="C12" s="5">
        <v>0.31672395759036998</v>
      </c>
      <c r="D12" s="5">
        <v>0.2001732978733507</v>
      </c>
      <c r="E12" s="5">
        <v>0.12860225503858314</v>
      </c>
    </row>
    <row r="13" spans="1:5" x14ac:dyDescent="0.25">
      <c r="A13" s="15" t="s">
        <v>3</v>
      </c>
      <c r="B13" s="5">
        <v>0.21502574663684929</v>
      </c>
      <c r="C13" s="5">
        <v>0.32474017963770935</v>
      </c>
      <c r="D13" s="5">
        <v>0.21295132471173608</v>
      </c>
      <c r="E13" s="5">
        <v>0.11049682262110631</v>
      </c>
    </row>
    <row r="14" spans="1:5" x14ac:dyDescent="0.25">
      <c r="A14" s="15" t="s">
        <v>8</v>
      </c>
      <c r="B14" s="5">
        <v>0.26733925406686682</v>
      </c>
      <c r="C14" s="5">
        <v>0.37502940367398657</v>
      </c>
      <c r="D14" s="5">
        <v>0.24537491535393485</v>
      </c>
      <c r="E14" s="5">
        <v>0.18341030886864332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01FE1-8FD5-4075-809E-C169FBA1AFB9}">
  <dimension ref="A1:F30"/>
  <sheetViews>
    <sheetView workbookViewId="0">
      <selection activeCell="C6" sqref="C6"/>
    </sheetView>
  </sheetViews>
  <sheetFormatPr defaultRowHeight="15" x14ac:dyDescent="0.25"/>
  <sheetData>
    <row r="1" spans="1:6" x14ac:dyDescent="0.25">
      <c r="A1" t="s">
        <v>76</v>
      </c>
      <c r="B1" t="s">
        <v>3</v>
      </c>
      <c r="C1" t="s">
        <v>16</v>
      </c>
      <c r="D1" t="s">
        <v>17</v>
      </c>
      <c r="E1" t="s">
        <v>113</v>
      </c>
      <c r="F1" t="s">
        <v>114</v>
      </c>
    </row>
    <row r="2" spans="1:6" x14ac:dyDescent="0.25">
      <c r="A2" t="s">
        <v>79</v>
      </c>
      <c r="B2" s="9">
        <v>0.26915520429611206</v>
      </c>
      <c r="C2" s="9">
        <v>0.24452205499013266</v>
      </c>
      <c r="D2" s="9">
        <v>0.2370867133140564</v>
      </c>
      <c r="E2" s="9"/>
      <c r="F2" s="9"/>
    </row>
    <row r="3" spans="1:6" x14ac:dyDescent="0.25">
      <c r="A3" t="s">
        <v>80</v>
      </c>
      <c r="B3" s="9">
        <v>0.27244337399800617</v>
      </c>
      <c r="C3" s="9">
        <v>0.24420902132987976</v>
      </c>
      <c r="D3" s="9">
        <v>0.23521435260772705</v>
      </c>
      <c r="E3" s="9"/>
      <c r="F3" s="9"/>
    </row>
    <row r="4" spans="1:6" x14ac:dyDescent="0.25">
      <c r="A4" t="s">
        <v>81</v>
      </c>
      <c r="B4" s="9">
        <v>0.26415165265401203</v>
      </c>
      <c r="C4" s="9">
        <v>0.24488020439942679</v>
      </c>
      <c r="D4" s="9">
        <v>0.23699024816354117</v>
      </c>
      <c r="E4" s="9"/>
      <c r="F4" s="9"/>
    </row>
    <row r="5" spans="1:6" x14ac:dyDescent="0.25">
      <c r="A5" t="s">
        <v>82</v>
      </c>
      <c r="B5" s="9">
        <v>0.25930508971214294</v>
      </c>
      <c r="C5" s="9">
        <v>0.24093329409758249</v>
      </c>
      <c r="D5" s="9">
        <v>0.2334086000919342</v>
      </c>
      <c r="E5" s="9"/>
      <c r="F5" s="9"/>
    </row>
    <row r="6" spans="1:6" x14ac:dyDescent="0.25">
      <c r="A6" t="s">
        <v>83</v>
      </c>
      <c r="B6" s="9">
        <v>0.25168758630752563</v>
      </c>
      <c r="C6" s="9">
        <v>0.23674034575621286</v>
      </c>
      <c r="D6" s="9">
        <v>0.23018619418144226</v>
      </c>
      <c r="E6" s="9"/>
      <c r="F6" s="9"/>
    </row>
    <row r="7" spans="1:6" x14ac:dyDescent="0.25">
      <c r="A7" t="s">
        <v>84</v>
      </c>
      <c r="B7" s="9">
        <v>0.25054521858692169</v>
      </c>
      <c r="C7" s="9">
        <v>0.2309650182723999</v>
      </c>
      <c r="D7" s="9">
        <v>0.22407629092534384</v>
      </c>
      <c r="E7" s="9"/>
      <c r="F7" s="9"/>
    </row>
    <row r="8" spans="1:6" x14ac:dyDescent="0.25">
      <c r="A8" t="s">
        <v>85</v>
      </c>
      <c r="B8" s="9">
        <v>0.24517312149206796</v>
      </c>
      <c r="C8" s="9">
        <v>0.22492578625679016</v>
      </c>
      <c r="D8" s="9">
        <v>0.21849721173445383</v>
      </c>
      <c r="E8" s="9"/>
      <c r="F8" s="9"/>
    </row>
    <row r="9" spans="1:6" x14ac:dyDescent="0.25">
      <c r="A9" t="s">
        <v>86</v>
      </c>
      <c r="B9" s="9">
        <v>0.23847241202990213</v>
      </c>
      <c r="C9" s="9">
        <v>0.21945400039354959</v>
      </c>
      <c r="D9" s="9">
        <v>0.21249181032180786</v>
      </c>
      <c r="E9" s="9"/>
      <c r="F9" s="9"/>
    </row>
    <row r="10" spans="1:6" x14ac:dyDescent="0.25">
      <c r="A10" t="s">
        <v>87</v>
      </c>
      <c r="B10" s="9">
        <v>0.22641519705454508</v>
      </c>
      <c r="C10" s="9">
        <v>0.21234753231207529</v>
      </c>
      <c r="D10" s="9">
        <v>0.20407380163669586</v>
      </c>
      <c r="E10" s="9"/>
      <c r="F10" s="9"/>
    </row>
    <row r="11" spans="1:6" x14ac:dyDescent="0.25">
      <c r="A11" t="s">
        <v>88</v>
      </c>
      <c r="B11" s="9">
        <v>0.22042344510555267</v>
      </c>
      <c r="C11" s="9">
        <v>0.21014652152856192</v>
      </c>
      <c r="D11" s="9">
        <v>0.20106489956378937</v>
      </c>
      <c r="E11" s="9"/>
      <c r="F11" s="9"/>
    </row>
    <row r="12" spans="1:6" x14ac:dyDescent="0.25">
      <c r="A12" t="s">
        <v>89</v>
      </c>
      <c r="B12" s="9">
        <v>0.22226536770661673</v>
      </c>
      <c r="C12" s="9">
        <v>0.21361588935057321</v>
      </c>
      <c r="D12" s="9">
        <v>0.20463716983795166</v>
      </c>
      <c r="E12" s="9"/>
      <c r="F12" s="9"/>
    </row>
    <row r="13" spans="1:6" x14ac:dyDescent="0.25">
      <c r="A13" t="s">
        <v>90</v>
      </c>
      <c r="B13" s="9">
        <v>0.23927125334739685</v>
      </c>
      <c r="C13" s="9">
        <v>0.21980160971482596</v>
      </c>
      <c r="D13" s="9">
        <v>0.21145689984162649</v>
      </c>
      <c r="E13" s="9"/>
      <c r="F13" s="9"/>
    </row>
    <row r="14" spans="1:6" x14ac:dyDescent="0.25">
      <c r="A14" t="s">
        <v>91</v>
      </c>
      <c r="B14" s="9">
        <v>0.23242207864920297</v>
      </c>
      <c r="C14" s="9">
        <v>0.22293022274971008</v>
      </c>
      <c r="D14" s="9">
        <v>0.21324176589647928</v>
      </c>
      <c r="E14" s="9"/>
      <c r="F14" s="9"/>
    </row>
    <row r="15" spans="1:6" x14ac:dyDescent="0.25">
      <c r="A15" t="s">
        <v>92</v>
      </c>
      <c r="B15" s="9">
        <v>0.2312663346529007</v>
      </c>
      <c r="C15" s="9">
        <v>0.22228645781675974</v>
      </c>
      <c r="D15" s="9">
        <v>0.21243435144424438</v>
      </c>
      <c r="E15" s="9"/>
      <c r="F15" s="9"/>
    </row>
    <row r="16" spans="1:6" x14ac:dyDescent="0.25">
      <c r="A16" t="s">
        <v>93</v>
      </c>
      <c r="B16" s="9">
        <v>0.22052513559659323</v>
      </c>
      <c r="C16" s="9">
        <v>0.21806899209817251</v>
      </c>
      <c r="D16" s="9">
        <v>0.20692133903503418</v>
      </c>
      <c r="E16" s="9"/>
      <c r="F16" s="9"/>
    </row>
    <row r="17" spans="1:6" x14ac:dyDescent="0.25">
      <c r="A17" t="s">
        <v>94</v>
      </c>
      <c r="B17" s="9">
        <v>0.22703054547309875</v>
      </c>
      <c r="C17" s="9">
        <v>0.21323806544144949</v>
      </c>
      <c r="D17" s="9">
        <v>0.20247101783752441</v>
      </c>
      <c r="E17" s="9"/>
      <c r="F17" s="9"/>
    </row>
    <row r="18" spans="1:6" x14ac:dyDescent="0.25">
      <c r="A18" t="s">
        <v>95</v>
      </c>
      <c r="B18" s="9">
        <v>0.23320836325486502</v>
      </c>
      <c r="C18" s="9">
        <v>0.2088751494884491</v>
      </c>
      <c r="D18" s="9">
        <v>0.19786592821280161</v>
      </c>
      <c r="E18" s="9"/>
      <c r="F18" s="9"/>
    </row>
    <row r="19" spans="1:6" x14ac:dyDescent="0.25">
      <c r="A19" t="s">
        <v>96</v>
      </c>
      <c r="B19" s="9">
        <v>0.2271134207646052</v>
      </c>
      <c r="C19" s="9">
        <v>0.20872821410497031</v>
      </c>
      <c r="D19" s="9">
        <v>0.19829827547073364</v>
      </c>
      <c r="E19" s="9"/>
      <c r="F19" s="9"/>
    </row>
    <row r="20" spans="1:6" x14ac:dyDescent="0.25">
      <c r="A20" t="s">
        <v>97</v>
      </c>
      <c r="B20" s="9">
        <v>0.22642274697621664</v>
      </c>
      <c r="C20" s="9">
        <v>0.20946462452411652</v>
      </c>
      <c r="D20" s="9">
        <v>0.19932368894418082</v>
      </c>
      <c r="E20" s="9"/>
      <c r="F20" s="9"/>
    </row>
    <row r="21" spans="1:6" x14ac:dyDescent="0.25">
      <c r="A21" t="s">
        <v>98</v>
      </c>
      <c r="B21" s="9">
        <v>0.23226642608642578</v>
      </c>
      <c r="C21" s="9">
        <v>0.21187074979146323</v>
      </c>
      <c r="D21" s="9">
        <v>0.20275583863258362</v>
      </c>
      <c r="E21" s="9"/>
      <c r="F21" s="9"/>
    </row>
    <row r="22" spans="1:6" x14ac:dyDescent="0.25">
      <c r="A22" t="s">
        <v>99</v>
      </c>
      <c r="B22" s="9">
        <v>0.23502969741821289</v>
      </c>
      <c r="C22" s="9">
        <v>0.21554491420586905</v>
      </c>
      <c r="D22" s="9">
        <v>0.20524605115254721</v>
      </c>
      <c r="E22" s="9"/>
      <c r="F22" s="9"/>
    </row>
    <row r="23" spans="1:6" x14ac:dyDescent="0.25">
      <c r="A23" t="s">
        <v>100</v>
      </c>
      <c r="B23" s="9">
        <v>0.23692221442858377</v>
      </c>
      <c r="C23" s="9">
        <v>0.21705238024393717</v>
      </c>
      <c r="D23" s="9">
        <v>0.2072626898686091</v>
      </c>
      <c r="E23" s="9"/>
      <c r="F23" s="9"/>
    </row>
    <row r="24" spans="1:6" x14ac:dyDescent="0.25">
      <c r="A24" t="s">
        <v>101</v>
      </c>
      <c r="B24" s="9">
        <v>0.22815726200739542</v>
      </c>
      <c r="C24" s="9">
        <v>0.21808862686157227</v>
      </c>
      <c r="D24" s="9">
        <v>0.20749740799268088</v>
      </c>
      <c r="E24" s="9"/>
      <c r="F24" s="9"/>
    </row>
    <row r="25" spans="1:6" x14ac:dyDescent="0.25">
      <c r="A25" t="s">
        <v>102</v>
      </c>
      <c r="B25" s="9">
        <v>0.23105478286743164</v>
      </c>
      <c r="C25" s="9">
        <v>0.21787814299265543</v>
      </c>
      <c r="D25" s="9">
        <v>0.20901444554328918</v>
      </c>
      <c r="E25" s="9"/>
      <c r="F25" s="9"/>
    </row>
    <row r="26" spans="1:6" x14ac:dyDescent="0.25">
      <c r="A26" t="s">
        <v>103</v>
      </c>
      <c r="B26" s="9">
        <v>0.23606372624635696</v>
      </c>
      <c r="C26" s="9">
        <v>0.21902426332235336</v>
      </c>
      <c r="D26" s="9">
        <v>0.21035540103912354</v>
      </c>
      <c r="E26" s="9"/>
      <c r="F26" s="9"/>
    </row>
    <row r="27" spans="1:6" x14ac:dyDescent="0.25">
      <c r="A27" t="s">
        <v>104</v>
      </c>
      <c r="B27" s="9">
        <v>0.21503519266843796</v>
      </c>
      <c r="C27" s="9">
        <v>0.21873074769973755</v>
      </c>
      <c r="D27" s="9">
        <v>0.21422839909791946</v>
      </c>
      <c r="E27" s="9"/>
      <c r="F27" s="9"/>
    </row>
    <row r="28" spans="1:6" x14ac:dyDescent="0.25">
      <c r="A28" t="s">
        <v>105</v>
      </c>
      <c r="B28" s="9">
        <v>0.21541071683168411</v>
      </c>
      <c r="C28" s="9">
        <v>0.21542300283908844</v>
      </c>
      <c r="D28" s="9">
        <v>0.21103553473949432</v>
      </c>
      <c r="E28">
        <v>0.20455746739970876</v>
      </c>
      <c r="F28" s="9">
        <v>0.20263272067910149</v>
      </c>
    </row>
    <row r="29" spans="1:6" x14ac:dyDescent="0.25">
      <c r="A29" t="s">
        <v>106</v>
      </c>
      <c r="B29" s="9">
        <v>0.22191141049067178</v>
      </c>
      <c r="C29" s="9">
        <v>0.21357312798500061</v>
      </c>
      <c r="D29" s="9">
        <v>0.20598542193571726</v>
      </c>
      <c r="E29">
        <v>0.20583347175588759</v>
      </c>
      <c r="F29" s="9">
        <v>0.19892014452179554</v>
      </c>
    </row>
    <row r="30" spans="1:6" x14ac:dyDescent="0.25">
      <c r="A30" t="s">
        <v>107</v>
      </c>
      <c r="B30" s="9"/>
      <c r="C30" s="9"/>
      <c r="D30" s="9"/>
      <c r="E30">
        <v>0.21502574663684929</v>
      </c>
      <c r="F30" s="9">
        <v>0.1972032914956047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6DED2-8256-4B4D-B14F-B76D4E46EB3C}">
  <dimension ref="A1:F30"/>
  <sheetViews>
    <sheetView workbookViewId="0">
      <selection activeCell="E30" sqref="E28:E30"/>
    </sheetView>
  </sheetViews>
  <sheetFormatPr defaultRowHeight="15" x14ac:dyDescent="0.25"/>
  <sheetData>
    <row r="1" spans="1:6" x14ac:dyDescent="0.25">
      <c r="A1" t="s">
        <v>76</v>
      </c>
      <c r="B1" t="s">
        <v>3</v>
      </c>
      <c r="C1" t="s">
        <v>16</v>
      </c>
      <c r="D1" t="s">
        <v>17</v>
      </c>
      <c r="E1" t="s">
        <v>113</v>
      </c>
      <c r="F1" t="s">
        <v>114</v>
      </c>
    </row>
    <row r="2" spans="1:6" x14ac:dyDescent="0.25">
      <c r="A2" t="s">
        <v>79</v>
      </c>
      <c r="B2" s="9">
        <v>0.22222008307774863</v>
      </c>
      <c r="C2" s="9">
        <v>0.18491780261198679</v>
      </c>
      <c r="D2" s="9">
        <v>0.18646939098834991</v>
      </c>
      <c r="E2" s="9"/>
      <c r="F2" s="9"/>
    </row>
    <row r="3" spans="1:6" x14ac:dyDescent="0.25">
      <c r="A3" t="s">
        <v>80</v>
      </c>
      <c r="B3" s="9">
        <v>0.22894787788391113</v>
      </c>
      <c r="C3" s="9">
        <v>0.18717429041862488</v>
      </c>
      <c r="D3" s="9">
        <v>0.18769525984923044</v>
      </c>
      <c r="E3" s="9"/>
      <c r="F3" s="9"/>
    </row>
    <row r="4" spans="1:6" x14ac:dyDescent="0.25">
      <c r="A4" t="s">
        <v>81</v>
      </c>
      <c r="B4" s="9">
        <v>0.2263139933347702</v>
      </c>
      <c r="C4" s="9">
        <v>0.19223039348920187</v>
      </c>
      <c r="D4" s="9">
        <v>0.19319717089335123</v>
      </c>
      <c r="E4" s="9"/>
      <c r="F4" s="9"/>
    </row>
    <row r="5" spans="1:6" x14ac:dyDescent="0.25">
      <c r="A5" t="s">
        <v>82</v>
      </c>
      <c r="B5" s="9">
        <v>0.22738548119862875</v>
      </c>
      <c r="C5" s="9">
        <v>0.19103293120861053</v>
      </c>
      <c r="D5" s="9">
        <v>0.19200208286444345</v>
      </c>
      <c r="E5" s="9"/>
      <c r="F5" s="9"/>
    </row>
    <row r="6" spans="1:6" x14ac:dyDescent="0.25">
      <c r="A6" t="s">
        <v>83</v>
      </c>
      <c r="B6" s="9">
        <v>0.21834078431129456</v>
      </c>
      <c r="C6" s="9">
        <v>0.18759260574976602</v>
      </c>
      <c r="D6" s="9">
        <v>0.18872376283009848</v>
      </c>
      <c r="E6" s="9"/>
      <c r="F6" s="9"/>
    </row>
    <row r="7" spans="1:6" x14ac:dyDescent="0.25">
      <c r="A7" t="s">
        <v>84</v>
      </c>
      <c r="B7" s="9">
        <v>0.21714654068152109</v>
      </c>
      <c r="C7" s="9">
        <v>0.18418028950691223</v>
      </c>
      <c r="D7" s="9">
        <v>0.18481191496054331</v>
      </c>
      <c r="E7" s="9"/>
      <c r="F7" s="9"/>
    </row>
    <row r="8" spans="1:6" x14ac:dyDescent="0.25">
      <c r="A8" t="s">
        <v>85</v>
      </c>
      <c r="B8" s="9">
        <v>0.2139787326256434</v>
      </c>
      <c r="C8" s="9">
        <v>0.17982792357603708</v>
      </c>
      <c r="D8" s="9">
        <v>0.18016722798347473</v>
      </c>
      <c r="E8" s="9"/>
      <c r="F8" s="9"/>
    </row>
    <row r="9" spans="1:6" x14ac:dyDescent="0.25">
      <c r="A9" t="s">
        <v>86</v>
      </c>
      <c r="B9" s="9">
        <v>0.21411441763242087</v>
      </c>
      <c r="C9" s="9">
        <v>0.17705622315406799</v>
      </c>
      <c r="D9" s="9">
        <v>0.17667541901270548</v>
      </c>
      <c r="E9" s="9"/>
      <c r="F9" s="9"/>
    </row>
    <row r="10" spans="1:6" x14ac:dyDescent="0.25">
      <c r="A10" t="s">
        <v>87</v>
      </c>
      <c r="B10" s="9">
        <v>0.20577789843082428</v>
      </c>
      <c r="C10" s="9">
        <v>0.17234913011391959</v>
      </c>
      <c r="D10" s="9">
        <v>0.1706918478012085</v>
      </c>
      <c r="E10" s="9"/>
      <c r="F10" s="9"/>
    </row>
    <row r="11" spans="1:6" x14ac:dyDescent="0.25">
      <c r="A11" t="s">
        <v>88</v>
      </c>
      <c r="B11" s="9">
        <v>0.20562835037708282</v>
      </c>
      <c r="C11" s="9">
        <v>0.17112762232621512</v>
      </c>
      <c r="D11" s="9">
        <v>0.16970740755399069</v>
      </c>
      <c r="E11" s="9"/>
      <c r="F11" s="9"/>
    </row>
    <row r="12" spans="1:6" x14ac:dyDescent="0.25">
      <c r="A12" t="s">
        <v>89</v>
      </c>
      <c r="B12" s="9">
        <v>0.20140308141708374</v>
      </c>
      <c r="C12" s="9">
        <v>0.17243454356988272</v>
      </c>
      <c r="D12" s="9">
        <v>0.1719620575507482</v>
      </c>
      <c r="E12" s="9"/>
      <c r="F12" s="9"/>
    </row>
    <row r="13" spans="1:6" x14ac:dyDescent="0.25">
      <c r="A13" t="s">
        <v>90</v>
      </c>
      <c r="B13" s="9">
        <v>0.21213956673940024</v>
      </c>
      <c r="C13" s="9">
        <v>0.17641469339529672</v>
      </c>
      <c r="D13" s="9">
        <v>0.17694739003976187</v>
      </c>
      <c r="E13" s="9"/>
      <c r="F13" s="9"/>
    </row>
    <row r="14" spans="1:6" x14ac:dyDescent="0.25">
      <c r="A14" t="s">
        <v>91</v>
      </c>
      <c r="B14" s="9">
        <v>0.20586303373177847</v>
      </c>
      <c r="C14" s="9">
        <v>0.17856812477111816</v>
      </c>
      <c r="D14" s="9">
        <v>0.17866591612497965</v>
      </c>
      <c r="E14" s="9"/>
      <c r="F14" s="9"/>
    </row>
    <row r="15" spans="1:6" x14ac:dyDescent="0.25">
      <c r="A15" t="s">
        <v>92</v>
      </c>
      <c r="B15" s="9">
        <v>0.20425492525100708</v>
      </c>
      <c r="C15" s="9">
        <v>0.17538940906524658</v>
      </c>
      <c r="D15" s="9">
        <v>0.17608212431271872</v>
      </c>
      <c r="E15" s="9"/>
      <c r="F15" s="9"/>
    </row>
    <row r="16" spans="1:6" x14ac:dyDescent="0.25">
      <c r="A16" t="s">
        <v>93</v>
      </c>
      <c r="B16" s="9">
        <v>0.19147769113381705</v>
      </c>
      <c r="C16" s="9">
        <v>0.1683290551106135</v>
      </c>
      <c r="D16" s="9">
        <v>0.16882316271464029</v>
      </c>
      <c r="E16" s="9"/>
      <c r="F16" s="9"/>
    </row>
    <row r="17" spans="1:6" x14ac:dyDescent="0.25">
      <c r="A17" t="s">
        <v>94</v>
      </c>
      <c r="B17" s="9">
        <v>0.19201851884524027</v>
      </c>
      <c r="C17" s="9">
        <v>0.16061155001322427</v>
      </c>
      <c r="D17" s="9">
        <v>0.16128257910410562</v>
      </c>
      <c r="E17" s="9"/>
      <c r="F17" s="9"/>
    </row>
    <row r="18" spans="1:6" x14ac:dyDescent="0.25">
      <c r="A18" t="s">
        <v>95</v>
      </c>
      <c r="B18" s="9">
        <v>0.19431485235691071</v>
      </c>
      <c r="C18" s="9">
        <v>0.15512141585350037</v>
      </c>
      <c r="D18" s="9">
        <v>0.15506305793921152</v>
      </c>
      <c r="E18" s="9"/>
      <c r="F18" s="9"/>
    </row>
    <row r="19" spans="1:6" x14ac:dyDescent="0.25">
      <c r="A19" t="s">
        <v>96</v>
      </c>
      <c r="B19" s="9">
        <v>0.19313202798366547</v>
      </c>
      <c r="C19" s="9">
        <v>0.15261500577131906</v>
      </c>
      <c r="D19" s="9">
        <v>0.15351374447345734</v>
      </c>
      <c r="E19" s="9"/>
      <c r="F19" s="9"/>
    </row>
    <row r="20" spans="1:6" x14ac:dyDescent="0.25">
      <c r="A20" t="s">
        <v>97</v>
      </c>
      <c r="B20" s="9">
        <v>0.19365011155605316</v>
      </c>
      <c r="C20" s="9">
        <v>0.15299752354621887</v>
      </c>
      <c r="D20" s="9">
        <v>0.15501344700654349</v>
      </c>
      <c r="E20" s="9"/>
      <c r="F20" s="9"/>
    </row>
    <row r="21" spans="1:6" x14ac:dyDescent="0.25">
      <c r="A21" t="s">
        <v>98</v>
      </c>
      <c r="B21" s="9">
        <v>0.19570099810759226</v>
      </c>
      <c r="C21" s="9">
        <v>0.15625621378421783</v>
      </c>
      <c r="D21" s="9">
        <v>0.15930883586406708</v>
      </c>
      <c r="E21" s="9"/>
      <c r="F21" s="9"/>
    </row>
    <row r="22" spans="1:6" x14ac:dyDescent="0.25">
      <c r="A22" t="s">
        <v>99</v>
      </c>
      <c r="B22" s="9">
        <v>0.19625839591026306</v>
      </c>
      <c r="C22" s="9">
        <v>0.15981694062550864</v>
      </c>
      <c r="D22" s="9">
        <v>0.1623975932598114</v>
      </c>
      <c r="E22" s="9"/>
      <c r="F22" s="9"/>
    </row>
    <row r="23" spans="1:6" x14ac:dyDescent="0.25">
      <c r="A23" t="s">
        <v>100</v>
      </c>
      <c r="B23" s="9">
        <v>0.19475661714871725</v>
      </c>
      <c r="C23" s="9">
        <v>0.16432543098926544</v>
      </c>
      <c r="D23" s="9">
        <v>0.16584409276644388</v>
      </c>
      <c r="E23" s="9"/>
      <c r="F23" s="9"/>
    </row>
    <row r="24" spans="1:6" x14ac:dyDescent="0.25">
      <c r="A24" t="s">
        <v>101</v>
      </c>
      <c r="B24" s="9">
        <v>0.19045400122801462</v>
      </c>
      <c r="C24" s="9">
        <v>0.16582073271274567</v>
      </c>
      <c r="D24" s="9">
        <v>0.16674103836218515</v>
      </c>
      <c r="E24" s="9"/>
      <c r="F24" s="9"/>
    </row>
    <row r="25" spans="1:6" x14ac:dyDescent="0.25">
      <c r="A25" t="s">
        <v>102</v>
      </c>
      <c r="B25" s="9">
        <v>0.19925076762835184</v>
      </c>
      <c r="C25" s="9">
        <v>0.17109532654285431</v>
      </c>
      <c r="D25" s="9">
        <v>0.17264913519223532</v>
      </c>
      <c r="E25" s="9"/>
      <c r="F25" s="9"/>
    </row>
    <row r="26" spans="1:6" x14ac:dyDescent="0.25">
      <c r="A26" t="s">
        <v>103</v>
      </c>
      <c r="B26" s="9">
        <v>0.20673388987779617</v>
      </c>
      <c r="C26" s="9">
        <v>0.17137235403060913</v>
      </c>
      <c r="D26" s="9">
        <v>0.17370059341192245</v>
      </c>
      <c r="E26" s="9"/>
      <c r="F26" s="9"/>
    </row>
    <row r="27" spans="1:6" x14ac:dyDescent="0.25">
      <c r="A27" t="s">
        <v>104</v>
      </c>
      <c r="B27" s="9">
        <v>0.19460715353488922</v>
      </c>
      <c r="C27" s="9">
        <v>0.17115078866481781</v>
      </c>
      <c r="D27" s="9">
        <v>0.17672732472419739</v>
      </c>
      <c r="E27" s="9"/>
      <c r="F27" s="9"/>
    </row>
    <row r="28" spans="1:6" x14ac:dyDescent="0.25">
      <c r="A28" t="s">
        <v>105</v>
      </c>
      <c r="B28" s="9">
        <v>0.19106678664684296</v>
      </c>
      <c r="C28" s="9">
        <v>0.16690150648355484</v>
      </c>
      <c r="D28" s="9">
        <v>0.17237275093793869</v>
      </c>
      <c r="E28" s="6">
        <v>0.17369703932286171</v>
      </c>
      <c r="F28" s="9">
        <v>0.15527702254236617</v>
      </c>
    </row>
    <row r="29" spans="1:6" x14ac:dyDescent="0.25">
      <c r="A29" t="s">
        <v>106</v>
      </c>
      <c r="B29" s="9">
        <v>0.19414990643660227</v>
      </c>
      <c r="C29" s="9">
        <v>0.16824780404567719</v>
      </c>
      <c r="D29" s="9">
        <v>0.17105501890182495</v>
      </c>
      <c r="E29" s="6">
        <v>0.17938451262686425</v>
      </c>
      <c r="F29" s="9">
        <v>0.15411429411732935</v>
      </c>
    </row>
    <row r="30" spans="1:6" x14ac:dyDescent="0.25">
      <c r="A30" t="s">
        <v>107</v>
      </c>
      <c r="B30" s="9"/>
      <c r="C30" s="9"/>
      <c r="D30" s="9"/>
      <c r="E30" s="6">
        <v>0.18855012267325461</v>
      </c>
      <c r="F30" s="9">
        <v>0.15593626192245999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5CF25-7FEF-4028-BB08-01A96E60EEC9}">
  <dimension ref="A1:D4"/>
  <sheetViews>
    <sheetView workbookViewId="0">
      <selection activeCell="B2" sqref="B2:D4"/>
    </sheetView>
  </sheetViews>
  <sheetFormatPr defaultRowHeight="15" x14ac:dyDescent="0.25"/>
  <sheetData>
    <row r="1" spans="1:4" x14ac:dyDescent="0.25">
      <c r="A1" t="s">
        <v>76</v>
      </c>
      <c r="B1" t="s">
        <v>3</v>
      </c>
      <c r="C1" t="s">
        <v>16</v>
      </c>
      <c r="D1" t="s">
        <v>211</v>
      </c>
    </row>
    <row r="2" spans="1:4" x14ac:dyDescent="0.25">
      <c r="A2" t="s">
        <v>110</v>
      </c>
      <c r="B2" s="7">
        <v>0.27100000000000002</v>
      </c>
      <c r="C2" s="7">
        <v>0.27600000000000002</v>
      </c>
      <c r="D2" s="8">
        <v>0.25600000000000001</v>
      </c>
    </row>
    <row r="3" spans="1:4" x14ac:dyDescent="0.25">
      <c r="A3" t="s">
        <v>115</v>
      </c>
      <c r="B3" s="7">
        <v>0.25</v>
      </c>
      <c r="C3" s="7">
        <v>0.22600000000000001</v>
      </c>
      <c r="D3" s="8">
        <v>0.22500000000000001</v>
      </c>
    </row>
    <row r="4" spans="1:4" x14ac:dyDescent="0.25">
      <c r="A4" t="s">
        <v>112</v>
      </c>
      <c r="B4" s="7">
        <v>0.112</v>
      </c>
      <c r="C4" s="7">
        <v>0.107</v>
      </c>
      <c r="D4" s="8">
        <v>9.8000000000000004E-2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ED36B-76D3-4304-A52E-02A786B46087}">
  <dimension ref="A1:G13"/>
  <sheetViews>
    <sheetView workbookViewId="0">
      <selection activeCell="D15" sqref="D15"/>
    </sheetView>
  </sheetViews>
  <sheetFormatPr defaultRowHeight="15" x14ac:dyDescent="0.25"/>
  <sheetData>
    <row r="1" spans="1:7" x14ac:dyDescent="0.25">
      <c r="A1" t="s">
        <v>76</v>
      </c>
      <c r="B1" t="s">
        <v>116</v>
      </c>
      <c r="C1" t="s">
        <v>117</v>
      </c>
      <c r="D1" t="s">
        <v>118</v>
      </c>
      <c r="E1" t="s">
        <v>119</v>
      </c>
      <c r="F1" t="s">
        <v>120</v>
      </c>
      <c r="G1" t="s">
        <v>121</v>
      </c>
    </row>
    <row r="2" spans="1:7" x14ac:dyDescent="0.25">
      <c r="A2" t="s">
        <v>95</v>
      </c>
      <c r="B2">
        <v>0.10541859000000001</v>
      </c>
      <c r="C2">
        <v>8.2215236999999997E-2</v>
      </c>
      <c r="D2">
        <v>8.5527584000000004E-2</v>
      </c>
      <c r="E2">
        <v>7.5035473000000005E-2</v>
      </c>
    </row>
    <row r="3" spans="1:7" x14ac:dyDescent="0.25">
      <c r="A3" t="s">
        <v>96</v>
      </c>
      <c r="B3">
        <v>0.105761143</v>
      </c>
      <c r="C3">
        <v>8.6099576999999997E-2</v>
      </c>
      <c r="D3">
        <v>7.9002288000000004E-2</v>
      </c>
      <c r="E3">
        <v>7.2549187000000001E-2</v>
      </c>
    </row>
    <row r="4" spans="1:7" x14ac:dyDescent="0.25">
      <c r="A4" t="s">
        <v>97</v>
      </c>
      <c r="B4">
        <v>9.8293290000000005E-2</v>
      </c>
      <c r="C4">
        <v>8.4381988000000005E-2</v>
      </c>
      <c r="D4">
        <v>7.1675847000000001E-2</v>
      </c>
      <c r="E4">
        <v>7.2090903999999997E-2</v>
      </c>
    </row>
    <row r="5" spans="1:7" x14ac:dyDescent="0.25">
      <c r="A5" t="s">
        <v>98</v>
      </c>
      <c r="B5">
        <v>8.1749878999999998E-2</v>
      </c>
      <c r="C5">
        <v>7.7320220999999995E-2</v>
      </c>
      <c r="D5">
        <v>6.3542100000000004E-2</v>
      </c>
      <c r="E5">
        <v>6.7345141999999997E-2</v>
      </c>
    </row>
    <row r="6" spans="1:7" x14ac:dyDescent="0.25">
      <c r="A6" t="s">
        <v>99</v>
      </c>
      <c r="B6">
        <v>6.6781188000000005E-2</v>
      </c>
      <c r="C6">
        <v>6.4025571000000003E-2</v>
      </c>
      <c r="D6">
        <v>6.2497895999999997E-2</v>
      </c>
      <c r="E6">
        <v>6.0233122E-2</v>
      </c>
    </row>
    <row r="7" spans="1:7" x14ac:dyDescent="0.25">
      <c r="A7" t="s">
        <v>100</v>
      </c>
      <c r="B7">
        <v>5.8741794E-2</v>
      </c>
      <c r="C7">
        <v>5.4083098000000003E-2</v>
      </c>
      <c r="D7">
        <v>6.0503979999999999E-2</v>
      </c>
      <c r="E7">
        <v>5.6201288000000002E-2</v>
      </c>
    </row>
    <row r="8" spans="1:7" x14ac:dyDescent="0.25">
      <c r="A8" t="s">
        <v>101</v>
      </c>
      <c r="B8">
        <v>5.5927124000000002E-2</v>
      </c>
      <c r="C8">
        <v>5.0325512000000003E-2</v>
      </c>
      <c r="D8">
        <v>5.9710936999999999E-2</v>
      </c>
      <c r="E8">
        <v>5.5189793000000001E-2</v>
      </c>
    </row>
    <row r="9" spans="1:7" x14ac:dyDescent="0.25">
      <c r="A9" t="s">
        <v>102</v>
      </c>
      <c r="B9">
        <v>5.3287505999999998E-2</v>
      </c>
      <c r="C9">
        <v>4.7680280999999998E-2</v>
      </c>
      <c r="D9">
        <v>5.7605300999999998E-2</v>
      </c>
      <c r="E9">
        <v>5.4987103000000002E-2</v>
      </c>
    </row>
    <row r="10" spans="1:7" x14ac:dyDescent="0.25">
      <c r="A10" t="s">
        <v>103</v>
      </c>
      <c r="B10">
        <v>4.3424319000000003E-2</v>
      </c>
      <c r="C10">
        <v>4.2553058999999997E-2</v>
      </c>
      <c r="D10">
        <v>5.9404299000000001E-2</v>
      </c>
      <c r="E10">
        <v>5.3360855999999998E-2</v>
      </c>
    </row>
    <row r="11" spans="1:7" x14ac:dyDescent="0.25">
      <c r="A11" t="s">
        <v>104</v>
      </c>
      <c r="B11">
        <v>3.7764144999999999E-2</v>
      </c>
      <c r="C11">
        <v>3.8069492000000003E-2</v>
      </c>
      <c r="D11">
        <v>5.7672102000000003E-2</v>
      </c>
      <c r="E11">
        <v>5.1353861000000001E-2</v>
      </c>
      <c r="F11">
        <v>5.6339379000000002E-2</v>
      </c>
      <c r="G11">
        <v>7.0993442000000004E-2</v>
      </c>
    </row>
    <row r="12" spans="1:7" x14ac:dyDescent="0.25">
      <c r="A12" t="s">
        <v>105</v>
      </c>
      <c r="B12">
        <v>7.2944413999999999E-2</v>
      </c>
      <c r="C12">
        <v>6.9772393000000002E-2</v>
      </c>
      <c r="D12">
        <v>6.4729303000000002E-2</v>
      </c>
      <c r="E12">
        <v>5.6529006E-2</v>
      </c>
      <c r="F12">
        <v>7.1261294000000003E-2</v>
      </c>
      <c r="G12">
        <v>8.6721568999999998E-2</v>
      </c>
    </row>
    <row r="13" spans="1:7" x14ac:dyDescent="0.25">
      <c r="A13" t="s">
        <v>106</v>
      </c>
      <c r="B13">
        <v>0.124593277</v>
      </c>
      <c r="C13">
        <v>0.107426405</v>
      </c>
      <c r="D13">
        <v>6.9267932000000004E-2</v>
      </c>
      <c r="E13">
        <v>7.3201804999999995E-2</v>
      </c>
      <c r="F13">
        <v>0.112308189</v>
      </c>
      <c r="G13">
        <v>0.11030350999999999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69540-8424-41DC-ABF7-0EF842995D30}">
  <dimension ref="A1:D29"/>
  <sheetViews>
    <sheetView workbookViewId="0">
      <selection sqref="A1:D29"/>
    </sheetView>
  </sheetViews>
  <sheetFormatPr defaultRowHeight="15" x14ac:dyDescent="0.25"/>
  <sheetData>
    <row r="1" spans="1:4" x14ac:dyDescent="0.25">
      <c r="A1" t="s">
        <v>15</v>
      </c>
      <c r="B1" t="s">
        <v>3</v>
      </c>
      <c r="C1" t="s">
        <v>16</v>
      </c>
      <c r="D1" t="s">
        <v>17</v>
      </c>
    </row>
    <row r="2" spans="1:4" x14ac:dyDescent="0.25">
      <c r="A2" t="s">
        <v>79</v>
      </c>
      <c r="B2">
        <v>0.63832285</v>
      </c>
      <c r="C2">
        <v>0.70722790599999996</v>
      </c>
      <c r="D2">
        <v>0.71266885599999996</v>
      </c>
    </row>
    <row r="3" spans="1:4" x14ac:dyDescent="0.25">
      <c r="A3" t="s">
        <v>80</v>
      </c>
      <c r="B3">
        <v>0.64949325700000005</v>
      </c>
      <c r="C3">
        <v>0.71714768799999995</v>
      </c>
      <c r="D3">
        <v>0.724603891</v>
      </c>
    </row>
    <row r="4" spans="1:4" x14ac:dyDescent="0.25">
      <c r="A4" t="s">
        <v>81</v>
      </c>
      <c r="B4">
        <v>0.66702787100000005</v>
      </c>
      <c r="C4">
        <v>0.72265356800000002</v>
      </c>
      <c r="D4">
        <v>0.72917016300000004</v>
      </c>
    </row>
    <row r="5" spans="1:4" x14ac:dyDescent="0.25">
      <c r="A5" t="s">
        <v>82</v>
      </c>
      <c r="B5">
        <v>0.66849384700000003</v>
      </c>
      <c r="C5">
        <v>0.72552990900000003</v>
      </c>
      <c r="D5">
        <v>0.73205091600000005</v>
      </c>
    </row>
    <row r="6" spans="1:4" x14ac:dyDescent="0.25">
      <c r="A6" t="s">
        <v>83</v>
      </c>
      <c r="B6">
        <v>0.66230708400000005</v>
      </c>
      <c r="C6">
        <v>0.726600091</v>
      </c>
      <c r="D6">
        <v>0.73167910199999997</v>
      </c>
    </row>
    <row r="7" spans="1:4" x14ac:dyDescent="0.25">
      <c r="A7" t="s">
        <v>84</v>
      </c>
      <c r="B7">
        <v>0.66358574199999998</v>
      </c>
      <c r="C7">
        <v>0.73299010600000003</v>
      </c>
      <c r="D7">
        <v>0.73767842800000005</v>
      </c>
    </row>
    <row r="8" spans="1:4" x14ac:dyDescent="0.25">
      <c r="A8" t="s">
        <v>85</v>
      </c>
      <c r="B8">
        <v>0.67169501399999998</v>
      </c>
      <c r="C8">
        <v>0.735602121</v>
      </c>
      <c r="D8">
        <v>0.73921046700000004</v>
      </c>
    </row>
    <row r="9" spans="1:4" x14ac:dyDescent="0.25">
      <c r="A9" t="s">
        <v>86</v>
      </c>
      <c r="B9">
        <v>0.68269270699999995</v>
      </c>
      <c r="C9">
        <v>0.73528464599999999</v>
      </c>
      <c r="D9">
        <v>0.73951677500000002</v>
      </c>
    </row>
    <row r="10" spans="1:4" x14ac:dyDescent="0.25">
      <c r="A10" t="s">
        <v>87</v>
      </c>
      <c r="B10">
        <v>0.68885097900000003</v>
      </c>
      <c r="C10">
        <v>0.733075539</v>
      </c>
      <c r="D10">
        <v>0.73786177200000003</v>
      </c>
    </row>
    <row r="11" spans="1:4" x14ac:dyDescent="0.25">
      <c r="A11" t="s">
        <v>88</v>
      </c>
      <c r="B11">
        <v>0.69235970599999996</v>
      </c>
      <c r="C11">
        <v>0.73354049499999996</v>
      </c>
      <c r="D11">
        <v>0.73912890799999997</v>
      </c>
    </row>
    <row r="12" spans="1:4" x14ac:dyDescent="0.25">
      <c r="A12" t="s">
        <v>89</v>
      </c>
      <c r="B12">
        <v>0.69518307800000001</v>
      </c>
      <c r="C12">
        <v>0.73450813699999995</v>
      </c>
      <c r="D12">
        <v>0.73981875200000002</v>
      </c>
    </row>
    <row r="13" spans="1:4" x14ac:dyDescent="0.25">
      <c r="A13" t="s">
        <v>90</v>
      </c>
      <c r="B13">
        <v>0.69209557799999999</v>
      </c>
      <c r="C13">
        <v>0.73502325999999996</v>
      </c>
      <c r="D13">
        <v>0.74085762099999997</v>
      </c>
    </row>
    <row r="14" spans="1:4" x14ac:dyDescent="0.25">
      <c r="A14" t="s">
        <v>91</v>
      </c>
      <c r="B14">
        <v>0.69683772300000002</v>
      </c>
      <c r="C14">
        <v>0.73171528200000002</v>
      </c>
      <c r="D14">
        <v>0.73756072900000003</v>
      </c>
    </row>
    <row r="15" spans="1:4" x14ac:dyDescent="0.25">
      <c r="A15" t="s">
        <v>92</v>
      </c>
      <c r="B15">
        <v>0.69779652400000003</v>
      </c>
      <c r="C15">
        <v>0.724500755</v>
      </c>
      <c r="D15">
        <v>0.72954591099999999</v>
      </c>
    </row>
    <row r="16" spans="1:4" x14ac:dyDescent="0.25">
      <c r="A16" t="s">
        <v>93</v>
      </c>
      <c r="B16">
        <v>0.70085145999999998</v>
      </c>
      <c r="C16">
        <v>0.71658076800000003</v>
      </c>
      <c r="D16">
        <v>0.72233615299999998</v>
      </c>
    </row>
    <row r="17" spans="1:4" x14ac:dyDescent="0.25">
      <c r="A17" t="s">
        <v>94</v>
      </c>
      <c r="B17">
        <v>0.687100708</v>
      </c>
      <c r="C17">
        <v>0.71563698799999997</v>
      </c>
      <c r="D17">
        <v>0.72123424199999997</v>
      </c>
    </row>
    <row r="18" spans="1:4" x14ac:dyDescent="0.25">
      <c r="A18" t="s">
        <v>95</v>
      </c>
      <c r="B18">
        <v>0.67733991100000002</v>
      </c>
      <c r="C18">
        <v>0.71656833099999995</v>
      </c>
      <c r="D18">
        <v>0.72113750399999998</v>
      </c>
    </row>
    <row r="19" spans="1:4" x14ac:dyDescent="0.25">
      <c r="A19" t="s">
        <v>96</v>
      </c>
      <c r="B19">
        <v>0.69541575499999997</v>
      </c>
      <c r="C19">
        <v>0.72254981600000001</v>
      </c>
      <c r="D19">
        <v>0.726445754</v>
      </c>
    </row>
    <row r="20" spans="1:4" x14ac:dyDescent="0.25">
      <c r="A20" t="s">
        <v>97</v>
      </c>
      <c r="B20">
        <v>0.70982313200000002</v>
      </c>
      <c r="C20">
        <v>0.72835538799999999</v>
      </c>
      <c r="D20">
        <v>0.731898944</v>
      </c>
    </row>
    <row r="21" spans="1:4" x14ac:dyDescent="0.25">
      <c r="A21" t="s">
        <v>98</v>
      </c>
      <c r="B21">
        <v>0.71933394699999997</v>
      </c>
      <c r="C21">
        <v>0.73375002499999997</v>
      </c>
      <c r="D21">
        <v>0.73730081300000005</v>
      </c>
    </row>
    <row r="22" spans="1:4" x14ac:dyDescent="0.25">
      <c r="A22" t="s">
        <v>99</v>
      </c>
      <c r="B22">
        <v>0.70815658599999998</v>
      </c>
      <c r="C22">
        <v>0.73660778999999998</v>
      </c>
      <c r="D22">
        <v>0.73888286000000003</v>
      </c>
    </row>
    <row r="23" spans="1:4" x14ac:dyDescent="0.25">
      <c r="A23" t="s">
        <v>100</v>
      </c>
      <c r="B23">
        <v>0.71742093600000001</v>
      </c>
      <c r="C23">
        <v>0.73685520900000001</v>
      </c>
      <c r="D23">
        <v>0.73741352599999999</v>
      </c>
    </row>
    <row r="24" spans="1:4" x14ac:dyDescent="0.25">
      <c r="A24" t="s">
        <v>101</v>
      </c>
      <c r="B24">
        <v>0.72503689900000001</v>
      </c>
      <c r="C24">
        <v>0.73898265799999996</v>
      </c>
      <c r="D24">
        <v>0.73895382899999995</v>
      </c>
    </row>
    <row r="25" spans="1:4" x14ac:dyDescent="0.25">
      <c r="A25" t="s">
        <v>102</v>
      </c>
      <c r="B25">
        <v>0.73094721600000001</v>
      </c>
      <c r="C25">
        <v>0.74227160199999997</v>
      </c>
      <c r="D25">
        <v>0.74146201199999995</v>
      </c>
    </row>
    <row r="26" spans="1:4" x14ac:dyDescent="0.25">
      <c r="A26" t="s">
        <v>103</v>
      </c>
      <c r="B26">
        <v>0.72685110600000002</v>
      </c>
      <c r="C26">
        <v>0.74281010000000003</v>
      </c>
      <c r="D26">
        <v>0.74207669499999995</v>
      </c>
    </row>
    <row r="27" spans="1:4" x14ac:dyDescent="0.25">
      <c r="A27" t="s">
        <v>104</v>
      </c>
      <c r="B27">
        <v>0.70208513699999997</v>
      </c>
      <c r="C27">
        <v>0.73814183499999997</v>
      </c>
      <c r="D27">
        <v>0.73649230600000004</v>
      </c>
    </row>
    <row r="28" spans="1:4" x14ac:dyDescent="0.25">
      <c r="A28" t="s">
        <v>105</v>
      </c>
      <c r="B28">
        <v>0.67947626100000003</v>
      </c>
      <c r="C28">
        <v>0.73220962300000003</v>
      </c>
      <c r="D28">
        <v>0.73058539600000005</v>
      </c>
    </row>
    <row r="29" spans="1:4" x14ac:dyDescent="0.25">
      <c r="A29" t="s">
        <v>106</v>
      </c>
      <c r="B29">
        <v>0.69222748300000003</v>
      </c>
      <c r="C29">
        <v>0.73400880899999998</v>
      </c>
      <c r="D29">
        <v>0.73288889700000004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8108D-2583-4B91-857D-FA2892A6C7A9}">
  <dimension ref="A1:D32"/>
  <sheetViews>
    <sheetView workbookViewId="0">
      <selection activeCell="G19" sqref="G19"/>
    </sheetView>
  </sheetViews>
  <sheetFormatPr defaultRowHeight="15" x14ac:dyDescent="0.25"/>
  <sheetData>
    <row r="1" spans="1:4" x14ac:dyDescent="0.25">
      <c r="A1" t="s">
        <v>15</v>
      </c>
      <c r="B1" t="s">
        <v>3</v>
      </c>
      <c r="C1" t="s">
        <v>16</v>
      </c>
      <c r="D1" t="s">
        <v>17</v>
      </c>
    </row>
    <row r="2" spans="1:4" x14ac:dyDescent="0.25">
      <c r="A2">
        <v>1995</v>
      </c>
      <c r="B2">
        <v>0.65165451600000002</v>
      </c>
      <c r="C2">
        <v>0.69780583200000001</v>
      </c>
      <c r="D2">
        <v>0.70273178199999997</v>
      </c>
    </row>
    <row r="3" spans="1:4" x14ac:dyDescent="0.25">
      <c r="A3">
        <v>1996</v>
      </c>
      <c r="B3">
        <v>0.65928765199999995</v>
      </c>
      <c r="C3">
        <v>0.70260034299999996</v>
      </c>
      <c r="D3">
        <v>0.707927996</v>
      </c>
    </row>
    <row r="4" spans="1:4" x14ac:dyDescent="0.25">
      <c r="A4">
        <v>1997</v>
      </c>
      <c r="B4">
        <v>0.66245976100000004</v>
      </c>
      <c r="C4">
        <v>0.71259523199999997</v>
      </c>
      <c r="D4">
        <v>0.71689029500000001</v>
      </c>
    </row>
    <row r="5" spans="1:4" x14ac:dyDescent="0.25">
      <c r="A5">
        <v>1998</v>
      </c>
      <c r="B5">
        <v>0.65856974899999998</v>
      </c>
      <c r="C5">
        <v>0.71761600000000003</v>
      </c>
      <c r="D5">
        <v>0.72188925800000003</v>
      </c>
    </row>
    <row r="6" spans="1:4" x14ac:dyDescent="0.25">
      <c r="A6">
        <v>1999</v>
      </c>
      <c r="B6">
        <v>0.66590931600000003</v>
      </c>
      <c r="C6">
        <v>0.72311187600000004</v>
      </c>
      <c r="D6">
        <v>0.72598100099999996</v>
      </c>
    </row>
    <row r="7" spans="1:4" x14ac:dyDescent="0.25">
      <c r="A7">
        <v>2000</v>
      </c>
      <c r="B7">
        <v>0.67278165899999998</v>
      </c>
      <c r="C7">
        <v>0.72730526500000003</v>
      </c>
      <c r="D7">
        <v>0.73213562399999998</v>
      </c>
    </row>
    <row r="8" spans="1:4" x14ac:dyDescent="0.25">
      <c r="A8">
        <v>2001</v>
      </c>
      <c r="B8">
        <v>0.66594947299999996</v>
      </c>
      <c r="C8">
        <v>0.72912426799999996</v>
      </c>
      <c r="D8">
        <v>0.73365792299999999</v>
      </c>
    </row>
    <row r="9" spans="1:4" x14ac:dyDescent="0.25">
      <c r="A9">
        <v>2002</v>
      </c>
      <c r="B9">
        <v>0.67498217199999999</v>
      </c>
      <c r="C9">
        <v>0.72917739400000003</v>
      </c>
      <c r="D9">
        <v>0.73445394200000003</v>
      </c>
    </row>
    <row r="10" spans="1:4" x14ac:dyDescent="0.25">
      <c r="A10">
        <v>2003</v>
      </c>
      <c r="B10">
        <v>0.70362933000000005</v>
      </c>
      <c r="C10">
        <v>0.72900565299999998</v>
      </c>
      <c r="D10">
        <v>0.73534689499999994</v>
      </c>
    </row>
    <row r="11" spans="1:4" x14ac:dyDescent="0.25">
      <c r="A11">
        <v>2004</v>
      </c>
      <c r="B11">
        <v>0.70260225499999995</v>
      </c>
      <c r="C11">
        <v>0.73092386300000001</v>
      </c>
      <c r="D11">
        <v>0.73810844799999997</v>
      </c>
    </row>
    <row r="12" spans="1:4" x14ac:dyDescent="0.25">
      <c r="A12">
        <v>2005</v>
      </c>
      <c r="B12">
        <v>0.69782076900000001</v>
      </c>
      <c r="C12">
        <v>0.73081950799999995</v>
      </c>
      <c r="D12">
        <v>0.73835203999999999</v>
      </c>
    </row>
    <row r="13" spans="1:4" x14ac:dyDescent="0.25">
      <c r="A13">
        <v>2006</v>
      </c>
      <c r="B13">
        <v>0.69897000099999995</v>
      </c>
      <c r="C13">
        <v>0.72965847399999995</v>
      </c>
      <c r="D13">
        <v>0.73674529700000002</v>
      </c>
    </row>
    <row r="14" spans="1:4" x14ac:dyDescent="0.25">
      <c r="A14">
        <v>2007</v>
      </c>
      <c r="B14">
        <v>0.698087134</v>
      </c>
      <c r="C14">
        <v>0.72831709099999997</v>
      </c>
      <c r="D14">
        <v>0.73456598399999995</v>
      </c>
    </row>
    <row r="15" spans="1:4" x14ac:dyDescent="0.25">
      <c r="A15">
        <v>2008</v>
      </c>
      <c r="B15">
        <v>0.69383756500000004</v>
      </c>
      <c r="C15">
        <v>0.72785044300000001</v>
      </c>
      <c r="D15">
        <v>0.73239320900000004</v>
      </c>
    </row>
    <row r="16" spans="1:4" x14ac:dyDescent="0.25">
      <c r="A16">
        <v>2009</v>
      </c>
      <c r="B16">
        <v>0.67818221999999995</v>
      </c>
      <c r="C16">
        <v>0.71076748099999998</v>
      </c>
      <c r="D16">
        <v>0.71607000200000004</v>
      </c>
    </row>
    <row r="17" spans="1:4" x14ac:dyDescent="0.25">
      <c r="A17">
        <v>2010</v>
      </c>
      <c r="B17">
        <v>0.67182908100000005</v>
      </c>
      <c r="C17">
        <v>0.70591008099999997</v>
      </c>
      <c r="D17">
        <v>0.71055168899999999</v>
      </c>
    </row>
    <row r="18" spans="1:4" x14ac:dyDescent="0.25">
      <c r="A18">
        <v>2011</v>
      </c>
      <c r="B18">
        <v>0.68245450500000004</v>
      </c>
      <c r="C18">
        <v>0.70435365699999997</v>
      </c>
      <c r="D18">
        <v>0.70963638500000004</v>
      </c>
    </row>
    <row r="19" spans="1:4" x14ac:dyDescent="0.25">
      <c r="A19">
        <v>2012</v>
      </c>
      <c r="B19">
        <v>0.68619505199999997</v>
      </c>
      <c r="C19">
        <v>0.71097917099999997</v>
      </c>
      <c r="D19">
        <v>0.71560235999999999</v>
      </c>
    </row>
    <row r="20" spans="1:4" x14ac:dyDescent="0.25">
      <c r="A20">
        <v>2013</v>
      </c>
      <c r="B20">
        <v>0.70032662099999998</v>
      </c>
      <c r="C20">
        <v>0.71609510600000004</v>
      </c>
      <c r="D20">
        <v>0.71908998300000004</v>
      </c>
    </row>
    <row r="21" spans="1:4" x14ac:dyDescent="0.25">
      <c r="A21">
        <v>2014</v>
      </c>
      <c r="B21">
        <v>0.69375984400000001</v>
      </c>
      <c r="C21">
        <v>0.73043964400000005</v>
      </c>
      <c r="D21">
        <v>0.73251028299999998</v>
      </c>
    </row>
    <row r="22" spans="1:4" x14ac:dyDescent="0.25">
      <c r="A22">
        <v>2015</v>
      </c>
      <c r="B22">
        <v>0.70796509699999999</v>
      </c>
      <c r="C22">
        <v>0.73788274200000004</v>
      </c>
      <c r="D22">
        <v>0.74036608500000001</v>
      </c>
    </row>
    <row r="23" spans="1:4" x14ac:dyDescent="0.25">
      <c r="A23">
        <v>2016</v>
      </c>
      <c r="B23">
        <v>0.72568286100000001</v>
      </c>
      <c r="C23">
        <v>0.74423373599999998</v>
      </c>
      <c r="D23">
        <v>0.74602292000000003</v>
      </c>
    </row>
    <row r="24" spans="1:4" x14ac:dyDescent="0.25">
      <c r="A24">
        <v>2017</v>
      </c>
      <c r="B24">
        <v>0.72867665400000003</v>
      </c>
      <c r="C24">
        <v>0.75035037999999998</v>
      </c>
      <c r="D24">
        <v>0.75207863900000005</v>
      </c>
    </row>
    <row r="25" spans="1:4" x14ac:dyDescent="0.25">
      <c r="A25">
        <v>2018</v>
      </c>
      <c r="B25">
        <v>0.74876629100000003</v>
      </c>
      <c r="C25">
        <v>0.75524843699999999</v>
      </c>
      <c r="D25">
        <v>0.75634401900000003</v>
      </c>
    </row>
    <row r="26" spans="1:4" x14ac:dyDescent="0.25">
      <c r="A26">
        <v>2019</v>
      </c>
      <c r="B26">
        <v>0.74609876200000003</v>
      </c>
      <c r="C26">
        <v>0.76164068600000001</v>
      </c>
      <c r="D26">
        <v>0.76458470300000003</v>
      </c>
    </row>
    <row r="27" spans="1:4" x14ac:dyDescent="0.25">
      <c r="A27">
        <v>2020</v>
      </c>
      <c r="B27">
        <v>0.72751681499999998</v>
      </c>
      <c r="C27">
        <v>0.75176736</v>
      </c>
      <c r="D27">
        <v>0.75265487200000003</v>
      </c>
    </row>
    <row r="28" spans="1:4" x14ac:dyDescent="0.25">
      <c r="A28">
        <v>2021</v>
      </c>
      <c r="B28">
        <v>0.73420720900000003</v>
      </c>
      <c r="C28">
        <v>0.74878320099999995</v>
      </c>
      <c r="D28">
        <v>0.74981103100000002</v>
      </c>
    </row>
    <row r="29" spans="1:4" x14ac:dyDescent="0.25">
      <c r="A29">
        <v>2022</v>
      </c>
      <c r="B29">
        <v>0.72244354700000002</v>
      </c>
      <c r="C29">
        <v>0.75200446899999995</v>
      </c>
      <c r="D29">
        <v>0.75399970800000005</v>
      </c>
    </row>
    <row r="30" spans="1:4" x14ac:dyDescent="0.25">
      <c r="A30">
        <v>2023</v>
      </c>
      <c r="B30">
        <v>0.71742535900000004</v>
      </c>
      <c r="C30">
        <v>0.75211825799999998</v>
      </c>
      <c r="D30">
        <v>0.75313009500000005</v>
      </c>
    </row>
    <row r="31" spans="1:4" x14ac:dyDescent="0.25">
      <c r="A31">
        <v>2024</v>
      </c>
      <c r="B31">
        <v>0.69695148500000004</v>
      </c>
      <c r="C31">
        <v>0.74978781900000002</v>
      </c>
      <c r="D31">
        <v>0.74983601</v>
      </c>
    </row>
    <row r="32" spans="1:4" x14ac:dyDescent="0.25">
      <c r="A32">
        <v>2025</v>
      </c>
      <c r="B32">
        <v>0.71431126300000003</v>
      </c>
      <c r="C32">
        <v>0.75238560899999996</v>
      </c>
      <c r="D32">
        <v>0.75405860700000005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F04A8-6A13-440A-AEF1-CD25F5AC11C2}">
  <dimension ref="A1:D29"/>
  <sheetViews>
    <sheetView workbookViewId="0">
      <selection sqref="A1:D29"/>
    </sheetView>
  </sheetViews>
  <sheetFormatPr defaultRowHeight="15" x14ac:dyDescent="0.25"/>
  <sheetData>
    <row r="1" spans="1:4" x14ac:dyDescent="0.25">
      <c r="A1" t="s">
        <v>76</v>
      </c>
      <c r="B1" t="s">
        <v>3</v>
      </c>
      <c r="C1" t="s">
        <v>16</v>
      </c>
      <c r="D1" t="s">
        <v>17</v>
      </c>
    </row>
    <row r="2" spans="1:4" x14ac:dyDescent="0.25">
      <c r="A2" t="s">
        <v>79</v>
      </c>
      <c r="B2">
        <v>24239.141540000001</v>
      </c>
      <c r="C2">
        <v>27372.586360000001</v>
      </c>
      <c r="D2">
        <v>26898.921590000002</v>
      </c>
    </row>
    <row r="3" spans="1:4" x14ac:dyDescent="0.25">
      <c r="A3" t="s">
        <v>80</v>
      </c>
      <c r="B3">
        <v>25133.145960000002</v>
      </c>
      <c r="C3">
        <v>27931.935649999999</v>
      </c>
      <c r="D3">
        <v>27497.909060000002</v>
      </c>
    </row>
    <row r="4" spans="1:4" x14ac:dyDescent="0.25">
      <c r="A4" t="s">
        <v>81</v>
      </c>
      <c r="B4">
        <v>26068.834579999999</v>
      </c>
      <c r="C4">
        <v>28992.370699999999</v>
      </c>
      <c r="D4">
        <v>28485.612349999999</v>
      </c>
    </row>
    <row r="5" spans="1:4" x14ac:dyDescent="0.25">
      <c r="A5" t="s">
        <v>82</v>
      </c>
      <c r="B5">
        <v>26181.469789999999</v>
      </c>
      <c r="C5">
        <v>29975.692459999998</v>
      </c>
      <c r="D5">
        <v>29322.832689999999</v>
      </c>
    </row>
    <row r="6" spans="1:4" x14ac:dyDescent="0.25">
      <c r="A6" t="s">
        <v>83</v>
      </c>
      <c r="B6">
        <v>26515.56667</v>
      </c>
      <c r="C6">
        <v>31208.12198</v>
      </c>
      <c r="D6">
        <v>30402.747100000001</v>
      </c>
    </row>
    <row r="7" spans="1:4" x14ac:dyDescent="0.25">
      <c r="A7" t="s">
        <v>84</v>
      </c>
      <c r="B7">
        <v>28035.053510000002</v>
      </c>
      <c r="C7">
        <v>32463.918549999999</v>
      </c>
      <c r="D7">
        <v>31622.96081</v>
      </c>
    </row>
    <row r="8" spans="1:4" x14ac:dyDescent="0.25">
      <c r="A8" t="s">
        <v>85</v>
      </c>
      <c r="B8">
        <v>29130.944680000001</v>
      </c>
      <c r="C8">
        <v>33572.6011</v>
      </c>
      <c r="D8">
        <v>32777.021309999996</v>
      </c>
    </row>
    <row r="9" spans="1:4" x14ac:dyDescent="0.25">
      <c r="A9" t="s">
        <v>86</v>
      </c>
      <c r="B9">
        <v>29280.704529999999</v>
      </c>
      <c r="C9">
        <v>34190.187599999997</v>
      </c>
      <c r="D9">
        <v>33432.230450000003</v>
      </c>
    </row>
    <row r="10" spans="1:4" x14ac:dyDescent="0.25">
      <c r="A10" t="s">
        <v>87</v>
      </c>
      <c r="B10">
        <v>29183.925569999999</v>
      </c>
      <c r="C10">
        <v>34386.940600000002</v>
      </c>
      <c r="D10">
        <v>33661.468220000002</v>
      </c>
    </row>
    <row r="11" spans="1:4" x14ac:dyDescent="0.25">
      <c r="A11" t="s">
        <v>88</v>
      </c>
      <c r="B11">
        <v>30116.927500000002</v>
      </c>
      <c r="C11">
        <v>34424.595110000002</v>
      </c>
      <c r="D11">
        <v>33714.255169999997</v>
      </c>
    </row>
    <row r="12" spans="1:4" x14ac:dyDescent="0.25">
      <c r="A12" t="s">
        <v>89</v>
      </c>
      <c r="B12">
        <v>31365.171699999999</v>
      </c>
      <c r="C12">
        <v>34694.617339999997</v>
      </c>
      <c r="D12">
        <v>34047.838819999997</v>
      </c>
    </row>
    <row r="13" spans="1:4" x14ac:dyDescent="0.25">
      <c r="A13" t="s">
        <v>90</v>
      </c>
      <c r="B13">
        <v>31279.62155</v>
      </c>
      <c r="C13">
        <v>35091.411939999998</v>
      </c>
      <c r="D13">
        <v>34485.887479999998</v>
      </c>
    </row>
    <row r="14" spans="1:4" x14ac:dyDescent="0.25">
      <c r="A14" t="s">
        <v>91</v>
      </c>
      <c r="B14">
        <v>31692.41992</v>
      </c>
      <c r="C14">
        <v>35230.995759999998</v>
      </c>
      <c r="D14">
        <v>34659.958440000002</v>
      </c>
    </row>
    <row r="15" spans="1:4" x14ac:dyDescent="0.25">
      <c r="A15" t="s">
        <v>92</v>
      </c>
      <c r="B15">
        <v>32052.103709999999</v>
      </c>
      <c r="C15">
        <v>35282.755550000002</v>
      </c>
      <c r="D15">
        <v>34715.334419999999</v>
      </c>
    </row>
    <row r="16" spans="1:4" x14ac:dyDescent="0.25">
      <c r="A16" t="s">
        <v>93</v>
      </c>
      <c r="B16">
        <v>32548.28847</v>
      </c>
      <c r="C16">
        <v>34953.487639999999</v>
      </c>
      <c r="D16">
        <v>34354.590909999999</v>
      </c>
    </row>
    <row r="17" spans="1:4" x14ac:dyDescent="0.25">
      <c r="A17" t="s">
        <v>94</v>
      </c>
      <c r="B17">
        <v>31059.370579999999</v>
      </c>
      <c r="C17">
        <v>34445.300410000003</v>
      </c>
      <c r="D17">
        <v>33885.963589999999</v>
      </c>
    </row>
    <row r="18" spans="1:4" x14ac:dyDescent="0.25">
      <c r="A18" t="s">
        <v>95</v>
      </c>
      <c r="B18">
        <v>30226.456979999999</v>
      </c>
      <c r="C18">
        <v>33948.476369999997</v>
      </c>
      <c r="D18">
        <v>33365.292500000003</v>
      </c>
    </row>
    <row r="19" spans="1:4" x14ac:dyDescent="0.25">
      <c r="A19" t="s">
        <v>96</v>
      </c>
      <c r="B19">
        <v>30467.532380000001</v>
      </c>
      <c r="C19">
        <v>33698.840129999997</v>
      </c>
      <c r="D19">
        <v>33178.12818</v>
      </c>
    </row>
    <row r="20" spans="1:4" x14ac:dyDescent="0.25">
      <c r="A20" t="s">
        <v>97</v>
      </c>
      <c r="B20">
        <v>31381.146379999998</v>
      </c>
      <c r="C20">
        <v>34026.42843</v>
      </c>
      <c r="D20">
        <v>33542.7019</v>
      </c>
    </row>
    <row r="21" spans="1:4" x14ac:dyDescent="0.25">
      <c r="A21" t="s">
        <v>98</v>
      </c>
      <c r="B21">
        <v>32367.57386</v>
      </c>
      <c r="C21">
        <v>34596.648450000001</v>
      </c>
      <c r="D21">
        <v>34073.29206</v>
      </c>
    </row>
    <row r="22" spans="1:4" x14ac:dyDescent="0.25">
      <c r="A22" t="s">
        <v>99</v>
      </c>
      <c r="B22">
        <v>32408.383269999998</v>
      </c>
      <c r="C22">
        <v>35145.266920000002</v>
      </c>
      <c r="D22">
        <v>34654.979160000003</v>
      </c>
    </row>
    <row r="23" spans="1:4" x14ac:dyDescent="0.25">
      <c r="A23" t="s">
        <v>100</v>
      </c>
      <c r="B23">
        <v>33212.716439999997</v>
      </c>
      <c r="C23">
        <v>35611.260190000001</v>
      </c>
      <c r="D23">
        <v>34973.178939999998</v>
      </c>
    </row>
    <row r="24" spans="1:4" x14ac:dyDescent="0.25">
      <c r="A24" t="s">
        <v>101</v>
      </c>
      <c r="B24">
        <v>32254.158759999998</v>
      </c>
      <c r="C24">
        <v>35703.463680000001</v>
      </c>
      <c r="D24">
        <v>34961.063560000002</v>
      </c>
    </row>
    <row r="25" spans="1:4" x14ac:dyDescent="0.25">
      <c r="A25" t="s">
        <v>102</v>
      </c>
      <c r="B25">
        <v>32454.13939</v>
      </c>
      <c r="C25">
        <v>36378.85658</v>
      </c>
      <c r="D25">
        <v>35525.275070000003</v>
      </c>
    </row>
    <row r="26" spans="1:4" x14ac:dyDescent="0.25">
      <c r="A26" t="s">
        <v>103</v>
      </c>
      <c r="B26">
        <v>31343.90537</v>
      </c>
      <c r="C26">
        <v>36596.942410000003</v>
      </c>
      <c r="D26">
        <v>35676.220699999998</v>
      </c>
    </row>
    <row r="27" spans="1:4" x14ac:dyDescent="0.25">
      <c r="A27" t="s">
        <v>104</v>
      </c>
      <c r="B27">
        <v>33372.151550000002</v>
      </c>
      <c r="C27">
        <v>37114.719019999997</v>
      </c>
      <c r="D27">
        <v>36250.411540000001</v>
      </c>
    </row>
    <row r="28" spans="1:4" x14ac:dyDescent="0.25">
      <c r="A28" t="s">
        <v>105</v>
      </c>
      <c r="B28">
        <v>33506.529609999998</v>
      </c>
      <c r="C28">
        <v>36389.279880000002</v>
      </c>
      <c r="D28">
        <v>35522.815569999999</v>
      </c>
    </row>
    <row r="29" spans="1:4" x14ac:dyDescent="0.25">
      <c r="A29" t="s">
        <v>106</v>
      </c>
      <c r="B29">
        <v>33512.89344</v>
      </c>
      <c r="C29">
        <v>36168.56624</v>
      </c>
      <c r="D29">
        <v>35370.096819999999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A0C92-40D6-40F9-AB09-1B696C83C5C9}">
  <dimension ref="A1:C14"/>
  <sheetViews>
    <sheetView workbookViewId="0">
      <selection sqref="A1:C14"/>
    </sheetView>
  </sheetViews>
  <sheetFormatPr defaultRowHeight="15" x14ac:dyDescent="0.25"/>
  <sheetData>
    <row r="1" spans="1:3" x14ac:dyDescent="0.25">
      <c r="A1" t="s">
        <v>61</v>
      </c>
      <c r="B1" t="s">
        <v>62</v>
      </c>
      <c r="C1" t="s">
        <v>63</v>
      </c>
    </row>
    <row r="2" spans="1:3" x14ac:dyDescent="0.25">
      <c r="A2" t="s">
        <v>6</v>
      </c>
      <c r="B2" s="4">
        <v>30337</v>
      </c>
      <c r="C2" s="4">
        <v>34705</v>
      </c>
    </row>
    <row r="3" spans="1:3" x14ac:dyDescent="0.25">
      <c r="A3" t="s">
        <v>70</v>
      </c>
      <c r="B3" s="4">
        <v>30703</v>
      </c>
      <c r="C3" s="4">
        <v>35653</v>
      </c>
    </row>
    <row r="4" spans="1:3" x14ac:dyDescent="0.25">
      <c r="A4" t="s">
        <v>10</v>
      </c>
      <c r="B4" s="4">
        <v>31147</v>
      </c>
      <c r="C4" s="4">
        <v>36837</v>
      </c>
    </row>
    <row r="5" spans="1:3" x14ac:dyDescent="0.25">
      <c r="A5" t="s">
        <v>7</v>
      </c>
      <c r="B5" s="4">
        <v>31179</v>
      </c>
      <c r="C5" s="4">
        <v>36074</v>
      </c>
    </row>
    <row r="6" spans="1:3" x14ac:dyDescent="0.25">
      <c r="A6" t="s">
        <v>2</v>
      </c>
      <c r="B6" s="4">
        <v>31345</v>
      </c>
      <c r="C6" s="4">
        <v>35971</v>
      </c>
    </row>
    <row r="7" spans="1:3" x14ac:dyDescent="0.25">
      <c r="A7" t="s">
        <v>3</v>
      </c>
      <c r="B7" s="4">
        <v>31605</v>
      </c>
      <c r="C7" s="4">
        <v>35931</v>
      </c>
    </row>
    <row r="8" spans="1:3" x14ac:dyDescent="0.25">
      <c r="A8" t="s">
        <v>11</v>
      </c>
      <c r="B8" s="4">
        <v>32680</v>
      </c>
      <c r="C8" s="4">
        <v>39786</v>
      </c>
    </row>
    <row r="9" spans="1:3" x14ac:dyDescent="0.25">
      <c r="A9" t="s">
        <v>14</v>
      </c>
      <c r="B9" s="4">
        <v>33343</v>
      </c>
      <c r="C9" s="4">
        <v>40794</v>
      </c>
    </row>
    <row r="10" spans="1:3" x14ac:dyDescent="0.25">
      <c r="A10" t="s">
        <v>4</v>
      </c>
      <c r="B10" s="4">
        <v>33652</v>
      </c>
      <c r="C10" s="4">
        <v>36929</v>
      </c>
    </row>
    <row r="11" spans="1:3" x14ac:dyDescent="0.25">
      <c r="A11" t="s">
        <v>12</v>
      </c>
      <c r="B11" s="4">
        <v>33661</v>
      </c>
      <c r="C11" s="4">
        <v>42349</v>
      </c>
    </row>
    <row r="12" spans="1:3" x14ac:dyDescent="0.25">
      <c r="A12" t="s">
        <v>8</v>
      </c>
      <c r="B12" s="4">
        <v>33811</v>
      </c>
      <c r="C12" s="4">
        <v>45788</v>
      </c>
    </row>
    <row r="13" spans="1:3" x14ac:dyDescent="0.25">
      <c r="A13" t="s">
        <v>9</v>
      </c>
      <c r="B13" s="4">
        <v>34258</v>
      </c>
      <c r="C13" s="4">
        <v>38936</v>
      </c>
    </row>
    <row r="14" spans="1:3" x14ac:dyDescent="0.25">
      <c r="A14" t="s">
        <v>13</v>
      </c>
      <c r="B14" s="4">
        <v>36032</v>
      </c>
      <c r="C14" s="4">
        <v>45365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179A5-663C-4B04-BB98-EAC87F4AEA0A}">
  <dimension ref="A1:D29"/>
  <sheetViews>
    <sheetView workbookViewId="0">
      <selection sqref="A1:D29"/>
    </sheetView>
  </sheetViews>
  <sheetFormatPr defaultRowHeight="15" x14ac:dyDescent="0.25"/>
  <sheetData>
    <row r="1" spans="1:4" x14ac:dyDescent="0.25">
      <c r="A1" t="s">
        <v>76</v>
      </c>
      <c r="B1" t="s">
        <v>3</v>
      </c>
      <c r="C1" t="s">
        <v>16</v>
      </c>
      <c r="D1" t="s">
        <v>17</v>
      </c>
    </row>
    <row r="2" spans="1:4" x14ac:dyDescent="0.25">
      <c r="A2" t="s">
        <v>79</v>
      </c>
      <c r="B2">
        <v>3.7618404230000002</v>
      </c>
      <c r="C2">
        <v>4.0988801319999997</v>
      </c>
      <c r="D2">
        <v>3.9788246950000001</v>
      </c>
    </row>
    <row r="3" spans="1:4" x14ac:dyDescent="0.25">
      <c r="A3" t="s">
        <v>80</v>
      </c>
      <c r="B3">
        <v>3.7273647790000002</v>
      </c>
      <c r="C3">
        <v>4.1229372020000001</v>
      </c>
      <c r="D3">
        <v>4.0168066019999999</v>
      </c>
    </row>
    <row r="4" spans="1:4" x14ac:dyDescent="0.25">
      <c r="A4" t="s">
        <v>81</v>
      </c>
      <c r="B4">
        <v>3.7261260350000001</v>
      </c>
      <c r="C4">
        <v>4.1798502600000003</v>
      </c>
      <c r="D4">
        <v>4.0645318030000004</v>
      </c>
    </row>
    <row r="5" spans="1:4" x14ac:dyDescent="0.25">
      <c r="A5" t="s">
        <v>82</v>
      </c>
      <c r="B5">
        <v>3.695387046</v>
      </c>
      <c r="C5">
        <v>4.1882807409999998</v>
      </c>
      <c r="D5">
        <v>4.0718571350000001</v>
      </c>
    </row>
    <row r="6" spans="1:4" x14ac:dyDescent="0.25">
      <c r="A6" t="s">
        <v>83</v>
      </c>
      <c r="B6">
        <v>3.564700524</v>
      </c>
      <c r="C6">
        <v>4.2024707790000004</v>
      </c>
      <c r="D6">
        <v>4.0597659750000004</v>
      </c>
    </row>
    <row r="7" spans="1:4" x14ac:dyDescent="0.25">
      <c r="A7" t="s">
        <v>84</v>
      </c>
      <c r="B7">
        <v>3.4866085849999999</v>
      </c>
      <c r="C7">
        <v>4.1705250740000004</v>
      </c>
      <c r="D7">
        <v>4.0094227</v>
      </c>
    </row>
    <row r="8" spans="1:4" x14ac:dyDescent="0.25">
      <c r="A8" t="s">
        <v>85</v>
      </c>
      <c r="B8">
        <v>3.371296326</v>
      </c>
      <c r="C8">
        <v>4.1369814869999999</v>
      </c>
      <c r="D8">
        <v>3.9569391409999999</v>
      </c>
    </row>
    <row r="9" spans="1:4" x14ac:dyDescent="0.25">
      <c r="A9" t="s">
        <v>86</v>
      </c>
      <c r="B9">
        <v>3.3758335910000001</v>
      </c>
      <c r="C9">
        <v>4.0704195500000004</v>
      </c>
      <c r="D9">
        <v>3.8851244450000002</v>
      </c>
    </row>
    <row r="10" spans="1:4" x14ac:dyDescent="0.25">
      <c r="A10" t="s">
        <v>87</v>
      </c>
      <c r="B10">
        <v>3.3702030180000002</v>
      </c>
      <c r="C10">
        <v>4.0127609570000002</v>
      </c>
      <c r="D10">
        <v>3.8289732929999998</v>
      </c>
    </row>
    <row r="11" spans="1:4" x14ac:dyDescent="0.25">
      <c r="A11" t="s">
        <v>88</v>
      </c>
      <c r="B11">
        <v>3.497491439</v>
      </c>
      <c r="C11">
        <v>4.0018320080000001</v>
      </c>
      <c r="D11">
        <v>3.8122922579999998</v>
      </c>
    </row>
    <row r="12" spans="1:4" x14ac:dyDescent="0.25">
      <c r="A12" t="s">
        <v>89</v>
      </c>
      <c r="B12">
        <v>3.664342483</v>
      </c>
      <c r="C12">
        <v>4.0496319930000002</v>
      </c>
      <c r="D12">
        <v>3.8551040489999999</v>
      </c>
    </row>
    <row r="13" spans="1:4" x14ac:dyDescent="0.25">
      <c r="A13" t="s">
        <v>90</v>
      </c>
      <c r="B13">
        <v>3.764977773</v>
      </c>
      <c r="C13">
        <v>4.1294492089999997</v>
      </c>
      <c r="D13">
        <v>3.9338322479999999</v>
      </c>
    </row>
    <row r="14" spans="1:4" x14ac:dyDescent="0.25">
      <c r="A14" t="s">
        <v>91</v>
      </c>
      <c r="B14">
        <v>3.8110247450000001</v>
      </c>
      <c r="C14">
        <v>4.1851971939999997</v>
      </c>
      <c r="D14">
        <v>3.9829059440000001</v>
      </c>
    </row>
    <row r="15" spans="1:4" x14ac:dyDescent="0.25">
      <c r="A15" t="s">
        <v>92</v>
      </c>
      <c r="B15">
        <v>3.6646203989999999</v>
      </c>
      <c r="C15">
        <v>4.170210838</v>
      </c>
      <c r="D15">
        <v>3.9721206819999999</v>
      </c>
    </row>
    <row r="16" spans="1:4" x14ac:dyDescent="0.25">
      <c r="A16" t="s">
        <v>93</v>
      </c>
      <c r="B16">
        <v>3.5706423919999999</v>
      </c>
      <c r="C16">
        <v>4.0686440470000003</v>
      </c>
      <c r="D16">
        <v>3.8749156</v>
      </c>
    </row>
    <row r="17" spans="1:4" x14ac:dyDescent="0.25">
      <c r="A17" t="s">
        <v>94</v>
      </c>
      <c r="B17">
        <v>3.487472693</v>
      </c>
      <c r="C17">
        <v>3.9611230690000001</v>
      </c>
      <c r="D17">
        <v>3.7803628439999999</v>
      </c>
    </row>
    <row r="18" spans="1:4" x14ac:dyDescent="0.25">
      <c r="A18" t="s">
        <v>95</v>
      </c>
      <c r="B18">
        <v>3.46109724</v>
      </c>
      <c r="C18">
        <v>3.896865129</v>
      </c>
      <c r="D18">
        <v>3.713949124</v>
      </c>
    </row>
    <row r="19" spans="1:4" x14ac:dyDescent="0.25">
      <c r="A19" t="s">
        <v>96</v>
      </c>
      <c r="B19">
        <v>3.4430133500000002</v>
      </c>
      <c r="C19">
        <v>3.8710315230000001</v>
      </c>
      <c r="D19">
        <v>3.7127350969999999</v>
      </c>
    </row>
    <row r="20" spans="1:4" x14ac:dyDescent="0.25">
      <c r="A20" t="s">
        <v>97</v>
      </c>
      <c r="B20">
        <v>3.5384484129999998</v>
      </c>
      <c r="C20">
        <v>3.8714203039999999</v>
      </c>
      <c r="D20">
        <v>3.7420357069999999</v>
      </c>
    </row>
    <row r="21" spans="1:4" x14ac:dyDescent="0.25">
      <c r="A21" t="s">
        <v>98</v>
      </c>
      <c r="B21">
        <v>3.5545369779999998</v>
      </c>
      <c r="C21">
        <v>3.8590021929999998</v>
      </c>
      <c r="D21">
        <v>3.7516397640000001</v>
      </c>
    </row>
    <row r="22" spans="1:4" x14ac:dyDescent="0.25">
      <c r="A22" t="s">
        <v>99</v>
      </c>
      <c r="B22">
        <v>3.524511178</v>
      </c>
      <c r="C22">
        <v>3.8758577509999999</v>
      </c>
      <c r="D22">
        <v>3.7434701119999998</v>
      </c>
    </row>
    <row r="23" spans="1:4" x14ac:dyDescent="0.25">
      <c r="A23" t="s">
        <v>100</v>
      </c>
      <c r="B23">
        <v>3.438600858</v>
      </c>
      <c r="C23">
        <v>3.9105051359999998</v>
      </c>
      <c r="D23">
        <v>3.7614546619999998</v>
      </c>
    </row>
    <row r="24" spans="1:4" x14ac:dyDescent="0.25">
      <c r="A24" t="s">
        <v>101</v>
      </c>
      <c r="B24">
        <v>3.5933768750000001</v>
      </c>
      <c r="C24">
        <v>3.9662488300000001</v>
      </c>
      <c r="D24">
        <v>3.7939693929999998</v>
      </c>
    </row>
    <row r="25" spans="1:4" x14ac:dyDescent="0.25">
      <c r="A25" t="s">
        <v>102</v>
      </c>
      <c r="B25">
        <v>3.5853978789999998</v>
      </c>
      <c r="C25">
        <v>4.0341602959999996</v>
      </c>
      <c r="D25">
        <v>3.8696891469999999</v>
      </c>
    </row>
    <row r="26" spans="1:4" x14ac:dyDescent="0.25">
      <c r="A26" t="s">
        <v>103</v>
      </c>
      <c r="B26">
        <v>3.6043614150000001</v>
      </c>
      <c r="C26">
        <v>4.059945345</v>
      </c>
      <c r="D26">
        <v>3.8810126779999998</v>
      </c>
    </row>
    <row r="27" spans="1:4" x14ac:dyDescent="0.25">
      <c r="A27" t="s">
        <v>104</v>
      </c>
      <c r="B27">
        <v>3.5591490270000001</v>
      </c>
      <c r="C27">
        <v>4.0057107209999998</v>
      </c>
      <c r="D27">
        <v>3.8366442919999999</v>
      </c>
    </row>
    <row r="28" spans="1:4" x14ac:dyDescent="0.25">
      <c r="A28" t="s">
        <v>105</v>
      </c>
      <c r="B28">
        <v>3.665188074</v>
      </c>
      <c r="C28">
        <v>3.9484506850000001</v>
      </c>
      <c r="D28">
        <v>3.7640161509999999</v>
      </c>
    </row>
    <row r="29" spans="1:4" x14ac:dyDescent="0.25">
      <c r="A29" t="s">
        <v>106</v>
      </c>
      <c r="B29">
        <v>3.6488604549999999</v>
      </c>
      <c r="C29">
        <v>3.997738123</v>
      </c>
      <c r="D29">
        <v>3.7770888810000001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64FDB-C9EB-4E60-9828-4F0560A18A8D}">
  <dimension ref="A1:D29"/>
  <sheetViews>
    <sheetView workbookViewId="0">
      <selection sqref="A1:D29"/>
    </sheetView>
  </sheetViews>
  <sheetFormatPr defaultRowHeight="15" x14ac:dyDescent="0.25"/>
  <sheetData>
    <row r="1" spans="1:4" x14ac:dyDescent="0.25">
      <c r="A1" t="s">
        <v>76</v>
      </c>
      <c r="B1" t="s">
        <v>3</v>
      </c>
      <c r="C1" t="s">
        <v>16</v>
      </c>
      <c r="D1" t="s">
        <v>17</v>
      </c>
    </row>
    <row r="2" spans="1:4" x14ac:dyDescent="0.25">
      <c r="A2" t="s">
        <v>79</v>
      </c>
      <c r="B2">
        <v>1.970549186</v>
      </c>
      <c r="C2">
        <v>2.052281062</v>
      </c>
      <c r="D2">
        <v>2.0069576100000002</v>
      </c>
    </row>
    <row r="3" spans="1:4" x14ac:dyDescent="0.25">
      <c r="A3" t="s">
        <v>80</v>
      </c>
      <c r="B3">
        <v>1.919336438</v>
      </c>
      <c r="C3">
        <v>2.0470836960000001</v>
      </c>
      <c r="D3">
        <v>2.0089488819999999</v>
      </c>
    </row>
    <row r="4" spans="1:4" x14ac:dyDescent="0.25">
      <c r="A4" t="s">
        <v>81</v>
      </c>
      <c r="B4">
        <v>1.889855544</v>
      </c>
      <c r="C4">
        <v>2.0535831450000002</v>
      </c>
      <c r="D4">
        <v>2.0100081759999999</v>
      </c>
    </row>
    <row r="5" spans="1:4" x14ac:dyDescent="0.25">
      <c r="A5" t="s">
        <v>82</v>
      </c>
      <c r="B5">
        <v>1.8881853820000001</v>
      </c>
      <c r="C5">
        <v>2.0572275320000002</v>
      </c>
      <c r="D5">
        <v>2.0178020000000001</v>
      </c>
    </row>
    <row r="6" spans="1:4" x14ac:dyDescent="0.25">
      <c r="A6" t="s">
        <v>83</v>
      </c>
      <c r="B6">
        <v>1.887010694</v>
      </c>
      <c r="C6">
        <v>2.063253005</v>
      </c>
      <c r="D6">
        <v>2.0176208020000002</v>
      </c>
    </row>
    <row r="7" spans="1:4" x14ac:dyDescent="0.25">
      <c r="A7" t="s">
        <v>84</v>
      </c>
      <c r="B7">
        <v>1.8900221189999999</v>
      </c>
      <c r="C7">
        <v>2.0570735930000001</v>
      </c>
      <c r="D7">
        <v>2.0078083279999999</v>
      </c>
    </row>
    <row r="8" spans="1:4" x14ac:dyDescent="0.25">
      <c r="A8" t="s">
        <v>85</v>
      </c>
      <c r="B8">
        <v>1.8278869790000001</v>
      </c>
      <c r="C8">
        <v>2.0498123960000001</v>
      </c>
      <c r="D8">
        <v>1.989430547</v>
      </c>
    </row>
    <row r="9" spans="1:4" x14ac:dyDescent="0.25">
      <c r="A9" t="s">
        <v>86</v>
      </c>
      <c r="B9">
        <v>1.8428177830000001</v>
      </c>
      <c r="C9">
        <v>2.0301015379999998</v>
      </c>
      <c r="D9">
        <v>1.968836824</v>
      </c>
    </row>
    <row r="10" spans="1:4" x14ac:dyDescent="0.25">
      <c r="A10" t="s">
        <v>87</v>
      </c>
      <c r="B10">
        <v>1.8394603329999999</v>
      </c>
      <c r="C10">
        <v>2.013706843</v>
      </c>
      <c r="D10">
        <v>1.9519945379999999</v>
      </c>
    </row>
    <row r="11" spans="1:4" x14ac:dyDescent="0.25">
      <c r="A11" t="s">
        <v>88</v>
      </c>
      <c r="B11">
        <v>1.8770798049999999</v>
      </c>
      <c r="C11">
        <v>2.013195992</v>
      </c>
      <c r="D11">
        <v>1.9537733399999999</v>
      </c>
    </row>
    <row r="12" spans="1:4" x14ac:dyDescent="0.25">
      <c r="A12" t="s">
        <v>89</v>
      </c>
      <c r="B12">
        <v>1.8982377450000001</v>
      </c>
      <c r="C12">
        <v>2.0235096609999998</v>
      </c>
      <c r="D12">
        <v>1.9595253859999999</v>
      </c>
    </row>
    <row r="13" spans="1:4" x14ac:dyDescent="0.25">
      <c r="A13" t="s">
        <v>90</v>
      </c>
      <c r="B13">
        <v>1.9185905059999999</v>
      </c>
      <c r="C13">
        <v>2.0364104109999999</v>
      </c>
      <c r="D13">
        <v>1.9729529219999999</v>
      </c>
    </row>
    <row r="14" spans="1:4" x14ac:dyDescent="0.25">
      <c r="A14" t="s">
        <v>91</v>
      </c>
      <c r="B14">
        <v>1.957918525</v>
      </c>
      <c r="C14">
        <v>2.0516320069999998</v>
      </c>
      <c r="D14">
        <v>1.9832996919999999</v>
      </c>
    </row>
    <row r="15" spans="1:4" x14ac:dyDescent="0.25">
      <c r="A15" t="s">
        <v>92</v>
      </c>
      <c r="B15">
        <v>1.9204363820000001</v>
      </c>
      <c r="C15">
        <v>2.0651001930000001</v>
      </c>
      <c r="D15">
        <v>1.995870193</v>
      </c>
    </row>
    <row r="16" spans="1:4" x14ac:dyDescent="0.25">
      <c r="A16" t="s">
        <v>93</v>
      </c>
      <c r="B16">
        <v>1.8830628789999999</v>
      </c>
      <c r="C16">
        <v>2.053796927</v>
      </c>
      <c r="D16">
        <v>1.985466282</v>
      </c>
    </row>
    <row r="17" spans="1:4" x14ac:dyDescent="0.25">
      <c r="A17" t="s">
        <v>94</v>
      </c>
      <c r="B17">
        <v>1.8331898449999999</v>
      </c>
      <c r="C17">
        <v>2.0384921230000002</v>
      </c>
      <c r="D17">
        <v>1.9719401599999999</v>
      </c>
    </row>
    <row r="18" spans="1:4" x14ac:dyDescent="0.25">
      <c r="A18" t="s">
        <v>95</v>
      </c>
      <c r="B18">
        <v>1.820237557</v>
      </c>
      <c r="C18">
        <v>2.01973176</v>
      </c>
      <c r="D18">
        <v>1.953136245</v>
      </c>
    </row>
    <row r="19" spans="1:4" x14ac:dyDescent="0.25">
      <c r="A19" t="s">
        <v>96</v>
      </c>
      <c r="B19">
        <v>1.817319989</v>
      </c>
      <c r="C19">
        <v>2.0191174350000001</v>
      </c>
      <c r="D19">
        <v>1.960653186</v>
      </c>
    </row>
    <row r="20" spans="1:4" x14ac:dyDescent="0.25">
      <c r="A20" t="s">
        <v>97</v>
      </c>
      <c r="B20">
        <v>1.8670114680000001</v>
      </c>
      <c r="C20">
        <v>2.0103602409999999</v>
      </c>
      <c r="D20">
        <v>1.963182489</v>
      </c>
    </row>
    <row r="21" spans="1:4" x14ac:dyDescent="0.25">
      <c r="A21" t="s">
        <v>98</v>
      </c>
      <c r="B21">
        <v>1.8675231139999999</v>
      </c>
      <c r="C21">
        <v>1.995705724</v>
      </c>
      <c r="D21">
        <v>1.9603242869999999</v>
      </c>
    </row>
    <row r="22" spans="1:4" x14ac:dyDescent="0.25">
      <c r="A22" t="s">
        <v>99</v>
      </c>
      <c r="B22">
        <v>1.8416543400000001</v>
      </c>
      <c r="C22">
        <v>1.973797083</v>
      </c>
      <c r="D22">
        <v>1.9260281720000001</v>
      </c>
    </row>
    <row r="23" spans="1:4" x14ac:dyDescent="0.25">
      <c r="A23" t="s">
        <v>100</v>
      </c>
      <c r="B23">
        <v>1.7992313310000001</v>
      </c>
      <c r="C23">
        <v>1.964176973</v>
      </c>
      <c r="D23">
        <v>1.918063362</v>
      </c>
    </row>
    <row r="24" spans="1:4" x14ac:dyDescent="0.25">
      <c r="A24" t="s">
        <v>101</v>
      </c>
      <c r="B24">
        <v>1.83869791</v>
      </c>
      <c r="C24">
        <v>1.978421092</v>
      </c>
      <c r="D24">
        <v>1.9249923229999999</v>
      </c>
    </row>
    <row r="25" spans="1:4" x14ac:dyDescent="0.25">
      <c r="A25" t="s">
        <v>102</v>
      </c>
      <c r="B25">
        <v>1.850892027</v>
      </c>
      <c r="C25">
        <v>1.980995735</v>
      </c>
      <c r="D25">
        <v>1.9341859020000001</v>
      </c>
    </row>
    <row r="26" spans="1:4" x14ac:dyDescent="0.25">
      <c r="A26" t="s">
        <v>103</v>
      </c>
      <c r="B26">
        <v>1.855069101</v>
      </c>
      <c r="C26">
        <v>1.9867459540000001</v>
      </c>
      <c r="D26">
        <v>1.9324685930000001</v>
      </c>
    </row>
    <row r="27" spans="1:4" x14ac:dyDescent="0.25">
      <c r="A27" t="s">
        <v>104</v>
      </c>
      <c r="B27">
        <v>1.8010932209999999</v>
      </c>
      <c r="C27">
        <v>1.9568739530000001</v>
      </c>
      <c r="D27">
        <v>1.9033323529999999</v>
      </c>
    </row>
    <row r="28" spans="1:4" x14ac:dyDescent="0.25">
      <c r="A28" t="s">
        <v>105</v>
      </c>
      <c r="B28">
        <v>1.8201285</v>
      </c>
      <c r="C28">
        <v>1.965296626</v>
      </c>
      <c r="D28">
        <v>1.9095759990000001</v>
      </c>
    </row>
    <row r="29" spans="1:4" x14ac:dyDescent="0.25">
      <c r="A29" t="s">
        <v>106</v>
      </c>
      <c r="B29">
        <v>1.8450133399999999</v>
      </c>
      <c r="C29">
        <v>1.9632709820000001</v>
      </c>
      <c r="D29">
        <v>1.894409617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3459B-AA78-4083-B392-10D77BD0F9D0}">
  <dimension ref="A1:D29"/>
  <sheetViews>
    <sheetView workbookViewId="0">
      <selection sqref="A1:D29"/>
    </sheetView>
  </sheetViews>
  <sheetFormatPr defaultRowHeight="15" x14ac:dyDescent="0.25"/>
  <sheetData>
    <row r="1" spans="1:4" x14ac:dyDescent="0.25">
      <c r="A1" t="s">
        <v>76</v>
      </c>
      <c r="B1" t="s">
        <v>3</v>
      </c>
      <c r="C1" t="s">
        <v>16</v>
      </c>
      <c r="D1" t="s">
        <v>17</v>
      </c>
    </row>
    <row r="2" spans="1:4" x14ac:dyDescent="0.25">
      <c r="A2" t="s">
        <v>122</v>
      </c>
      <c r="B2">
        <v>1.908674757</v>
      </c>
      <c r="C2">
        <v>1.9973651569999999</v>
      </c>
      <c r="D2">
        <v>1.982718905</v>
      </c>
    </row>
    <row r="3" spans="1:4" x14ac:dyDescent="0.25">
      <c r="A3" t="s">
        <v>123</v>
      </c>
      <c r="B3">
        <v>1.9433952969999999</v>
      </c>
      <c r="C3">
        <v>2.014203191</v>
      </c>
      <c r="D3">
        <v>1.999646386</v>
      </c>
    </row>
    <row r="4" spans="1:4" x14ac:dyDescent="0.25">
      <c r="A4" t="s">
        <v>124</v>
      </c>
      <c r="B4">
        <v>1.972325404</v>
      </c>
      <c r="C4">
        <v>2.0353762309999999</v>
      </c>
      <c r="D4">
        <v>2.0221567949999999</v>
      </c>
    </row>
    <row r="5" spans="1:4" x14ac:dyDescent="0.25">
      <c r="A5" t="s">
        <v>125</v>
      </c>
      <c r="B5">
        <v>1.958020369</v>
      </c>
      <c r="C5">
        <v>2.0358756379999998</v>
      </c>
      <c r="D5">
        <v>2.0179607069999999</v>
      </c>
    </row>
    <row r="6" spans="1:4" x14ac:dyDescent="0.25">
      <c r="A6" t="s">
        <v>126</v>
      </c>
      <c r="B6">
        <v>1.889280399</v>
      </c>
      <c r="C6">
        <v>2.036809603</v>
      </c>
      <c r="D6">
        <v>2.0121314529999998</v>
      </c>
    </row>
    <row r="7" spans="1:4" x14ac:dyDescent="0.25">
      <c r="A7" t="s">
        <v>127</v>
      </c>
      <c r="B7">
        <v>1.8445487819999999</v>
      </c>
      <c r="C7">
        <v>2.0274302959999999</v>
      </c>
      <c r="D7">
        <v>1.9968646370000001</v>
      </c>
    </row>
    <row r="8" spans="1:4" x14ac:dyDescent="0.25">
      <c r="A8" t="s">
        <v>128</v>
      </c>
      <c r="B8">
        <v>1.844922781</v>
      </c>
      <c r="C8">
        <v>2.0181658269999998</v>
      </c>
      <c r="D8">
        <v>1.9889378150000001</v>
      </c>
    </row>
    <row r="9" spans="1:4" x14ac:dyDescent="0.25">
      <c r="A9" t="s">
        <v>129</v>
      </c>
      <c r="B9">
        <v>1.832930883</v>
      </c>
      <c r="C9">
        <v>2.004978935</v>
      </c>
      <c r="D9">
        <v>1.973275463</v>
      </c>
    </row>
    <row r="10" spans="1:4" x14ac:dyDescent="0.25">
      <c r="A10" t="s">
        <v>130</v>
      </c>
      <c r="B10">
        <v>1.8332033160000001</v>
      </c>
      <c r="C10">
        <v>1.9927105899999999</v>
      </c>
      <c r="D10">
        <v>1.9615269900000001</v>
      </c>
    </row>
    <row r="11" spans="1:4" x14ac:dyDescent="0.25">
      <c r="A11" t="s">
        <v>131</v>
      </c>
      <c r="B11">
        <v>1.8639947180000001</v>
      </c>
      <c r="C11">
        <v>1.9878194330000001</v>
      </c>
      <c r="D11">
        <v>1.9512307250000001</v>
      </c>
    </row>
    <row r="12" spans="1:4" x14ac:dyDescent="0.25">
      <c r="A12" t="s">
        <v>132</v>
      </c>
      <c r="B12">
        <v>1.929180066</v>
      </c>
      <c r="C12">
        <v>2.001200716</v>
      </c>
      <c r="D12">
        <v>1.967272798</v>
      </c>
    </row>
    <row r="13" spans="1:4" x14ac:dyDescent="0.25">
      <c r="A13" t="s">
        <v>133</v>
      </c>
      <c r="B13">
        <v>1.9620492460000001</v>
      </c>
      <c r="C13">
        <v>2.0276826219999999</v>
      </c>
      <c r="D13">
        <v>1.993766189</v>
      </c>
    </row>
    <row r="14" spans="1:4" x14ac:dyDescent="0.25">
      <c r="A14" t="s">
        <v>134</v>
      </c>
      <c r="B14">
        <v>1.946301818</v>
      </c>
      <c r="C14">
        <v>2.0399654709999999</v>
      </c>
      <c r="D14">
        <v>2.0082207520000002</v>
      </c>
    </row>
    <row r="15" spans="1:4" x14ac:dyDescent="0.25">
      <c r="A15" t="s">
        <v>135</v>
      </c>
      <c r="B15">
        <v>1.9079018430000001</v>
      </c>
      <c r="C15">
        <v>2.019476016</v>
      </c>
      <c r="D15">
        <v>1.9902633830000001</v>
      </c>
    </row>
    <row r="16" spans="1:4" x14ac:dyDescent="0.25">
      <c r="A16" t="s">
        <v>136</v>
      </c>
      <c r="B16">
        <v>1.895835916</v>
      </c>
      <c r="C16">
        <v>1.980661035</v>
      </c>
      <c r="D16">
        <v>1.9513337609999999</v>
      </c>
    </row>
    <row r="17" spans="1:4" x14ac:dyDescent="0.25">
      <c r="A17" t="s">
        <v>137</v>
      </c>
      <c r="B17">
        <v>1.902544856</v>
      </c>
      <c r="C17">
        <v>1.942888379</v>
      </c>
      <c r="D17">
        <v>1.9167871080000001</v>
      </c>
    </row>
    <row r="18" spans="1:4" x14ac:dyDescent="0.25">
      <c r="A18" t="s">
        <v>138</v>
      </c>
      <c r="B18">
        <v>1.901456356</v>
      </c>
      <c r="C18">
        <v>1.9294151070000001</v>
      </c>
      <c r="D18">
        <v>1.9015348750000001</v>
      </c>
    </row>
    <row r="19" spans="1:4" x14ac:dyDescent="0.25">
      <c r="A19" t="s">
        <v>139</v>
      </c>
      <c r="B19">
        <v>1.89450713</v>
      </c>
      <c r="C19">
        <v>1.917197982</v>
      </c>
      <c r="D19">
        <v>1.8936990899999999</v>
      </c>
    </row>
    <row r="20" spans="1:4" x14ac:dyDescent="0.25">
      <c r="A20" t="s">
        <v>140</v>
      </c>
      <c r="B20">
        <v>1.8942011590000001</v>
      </c>
      <c r="C20">
        <v>1.925785144</v>
      </c>
      <c r="D20">
        <v>1.9061916270000001</v>
      </c>
    </row>
    <row r="21" spans="1:4" x14ac:dyDescent="0.25">
      <c r="A21" t="s">
        <v>141</v>
      </c>
      <c r="B21">
        <v>1.9024910129999999</v>
      </c>
      <c r="C21">
        <v>1.93388621</v>
      </c>
      <c r="D21">
        <v>1.913951953</v>
      </c>
    </row>
    <row r="22" spans="1:4" x14ac:dyDescent="0.25">
      <c r="A22" t="s">
        <v>142</v>
      </c>
      <c r="B22">
        <v>1.9131091440000001</v>
      </c>
      <c r="C22">
        <v>1.9638448159999999</v>
      </c>
      <c r="D22">
        <v>1.943929434</v>
      </c>
    </row>
    <row r="23" spans="1:4" x14ac:dyDescent="0.25">
      <c r="A23" t="s">
        <v>143</v>
      </c>
      <c r="B23">
        <v>1.9109604360000001</v>
      </c>
      <c r="C23">
        <v>1.990917365</v>
      </c>
      <c r="D23">
        <v>1.9611601430000001</v>
      </c>
    </row>
    <row r="24" spans="1:4" x14ac:dyDescent="0.25">
      <c r="A24" t="s">
        <v>144</v>
      </c>
      <c r="B24">
        <v>1.951926708</v>
      </c>
      <c r="C24">
        <v>2.0047200520000001</v>
      </c>
      <c r="D24">
        <v>1.9709271589999999</v>
      </c>
    </row>
    <row r="25" spans="1:4" x14ac:dyDescent="0.25">
      <c r="A25" t="s">
        <v>145</v>
      </c>
      <c r="B25">
        <v>1.934279839</v>
      </c>
      <c r="C25">
        <v>2.0367690719999998</v>
      </c>
      <c r="D25">
        <v>2.0011804899999999</v>
      </c>
    </row>
    <row r="26" spans="1:4" x14ac:dyDescent="0.25">
      <c r="A26" t="s">
        <v>146</v>
      </c>
      <c r="B26">
        <v>1.938760877</v>
      </c>
      <c r="C26">
        <v>2.0440849069999998</v>
      </c>
      <c r="D26">
        <v>2.0090474490000001</v>
      </c>
    </row>
    <row r="27" spans="1:4" x14ac:dyDescent="0.25">
      <c r="A27" t="s">
        <v>147</v>
      </c>
      <c r="B27">
        <v>1.973761082</v>
      </c>
      <c r="C27">
        <v>2.046949267</v>
      </c>
      <c r="D27">
        <v>2.0157225730000001</v>
      </c>
    </row>
    <row r="28" spans="1:4" x14ac:dyDescent="0.25">
      <c r="A28" t="s">
        <v>148</v>
      </c>
      <c r="B28">
        <v>2.0129979850000002</v>
      </c>
      <c r="C28">
        <v>2.0090842250000001</v>
      </c>
      <c r="D28">
        <v>1.971129656</v>
      </c>
    </row>
    <row r="29" spans="1:4" x14ac:dyDescent="0.25">
      <c r="A29" t="s">
        <v>149</v>
      </c>
      <c r="B29">
        <v>1.9781674149999999</v>
      </c>
      <c r="C29">
        <v>2.0363187790000001</v>
      </c>
      <c r="D29">
        <v>1.994178931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5EB30-CD93-4E4A-A0BB-822B15286D73}">
  <dimension ref="A1:D29"/>
  <sheetViews>
    <sheetView workbookViewId="0">
      <selection activeCell="C18" sqref="C18"/>
    </sheetView>
  </sheetViews>
  <sheetFormatPr defaultRowHeight="15" x14ac:dyDescent="0.25"/>
  <sheetData>
    <row r="1" spans="1:4" x14ac:dyDescent="0.25">
      <c r="A1" t="s">
        <v>76</v>
      </c>
      <c r="B1" t="s">
        <v>3</v>
      </c>
      <c r="C1" t="s">
        <v>16</v>
      </c>
      <c r="D1" t="s">
        <v>17</v>
      </c>
    </row>
    <row r="2" spans="1:4" x14ac:dyDescent="0.25">
      <c r="A2" t="s">
        <v>79</v>
      </c>
      <c r="B2" s="9">
        <v>0.42765216032663983</v>
      </c>
      <c r="C2" s="9">
        <v>0.39327610532442731</v>
      </c>
      <c r="D2" s="9">
        <v>0.39029485980669659</v>
      </c>
    </row>
    <row r="3" spans="1:4" x14ac:dyDescent="0.25">
      <c r="A3" t="s">
        <v>80</v>
      </c>
      <c r="B3" s="9">
        <v>0.40471043189366657</v>
      </c>
      <c r="C3" s="9">
        <v>0.37618163228034973</v>
      </c>
      <c r="D3" s="9">
        <v>0.37068193157513935</v>
      </c>
    </row>
    <row r="4" spans="1:4" x14ac:dyDescent="0.25">
      <c r="A4" t="s">
        <v>81</v>
      </c>
      <c r="B4" s="9">
        <v>0.37744987010955811</v>
      </c>
      <c r="C4" s="9">
        <v>0.35572662949562073</v>
      </c>
      <c r="D4" s="9">
        <v>0.35086491703987122</v>
      </c>
    </row>
    <row r="5" spans="1:4" x14ac:dyDescent="0.25">
      <c r="A5" t="s">
        <v>82</v>
      </c>
      <c r="B5" s="9">
        <v>0.36532558004061383</v>
      </c>
      <c r="C5" s="9">
        <v>0.33639331658681232</v>
      </c>
      <c r="D5" s="9">
        <v>0.33185784022013348</v>
      </c>
    </row>
    <row r="6" spans="1:4" x14ac:dyDescent="0.25">
      <c r="A6" t="s">
        <v>83</v>
      </c>
      <c r="B6" s="9">
        <v>0.34695606430371601</v>
      </c>
      <c r="C6" s="9">
        <v>0.31525953610738117</v>
      </c>
      <c r="D6" s="9">
        <v>0.31056666374206543</v>
      </c>
    </row>
    <row r="7" spans="1:4" x14ac:dyDescent="0.25">
      <c r="A7" t="s">
        <v>84</v>
      </c>
      <c r="B7" s="9">
        <v>0.31828891237576801</v>
      </c>
      <c r="C7" s="9">
        <v>0.28813299536705017</v>
      </c>
      <c r="D7" s="9">
        <v>0.28304438789685565</v>
      </c>
    </row>
    <row r="8" spans="1:4" x14ac:dyDescent="0.25">
      <c r="A8" t="s">
        <v>85</v>
      </c>
      <c r="B8" s="9">
        <v>0.28396216034889221</v>
      </c>
      <c r="C8" s="9">
        <v>0.26367939015229541</v>
      </c>
      <c r="D8" s="9">
        <v>0.25821974376837414</v>
      </c>
    </row>
    <row r="9" spans="1:4" x14ac:dyDescent="0.25">
      <c r="A9" t="s">
        <v>86</v>
      </c>
      <c r="B9" s="9">
        <v>0.26195788383483887</v>
      </c>
      <c r="C9" s="9">
        <v>0.24319185813268027</v>
      </c>
      <c r="D9" s="9">
        <v>0.23698951303958893</v>
      </c>
    </row>
    <row r="10" spans="1:4" x14ac:dyDescent="0.25">
      <c r="A10" t="s">
        <v>87</v>
      </c>
      <c r="B10" s="9">
        <v>0.24382502337296805</v>
      </c>
      <c r="C10" s="9">
        <v>0.22847420473893484</v>
      </c>
      <c r="D10" s="9">
        <v>0.22052276631196341</v>
      </c>
    </row>
    <row r="11" spans="1:4" x14ac:dyDescent="0.25">
      <c r="A11" t="s">
        <v>88</v>
      </c>
      <c r="B11" s="9">
        <v>0.23352984090646109</v>
      </c>
      <c r="C11" s="9">
        <v>0.22113075852394104</v>
      </c>
      <c r="D11" s="9">
        <v>0.21234762668609619</v>
      </c>
    </row>
    <row r="12" spans="1:4" x14ac:dyDescent="0.25">
      <c r="A12" t="s">
        <v>89</v>
      </c>
      <c r="B12" s="9">
        <v>0.22836494445800781</v>
      </c>
      <c r="C12" s="9">
        <v>0.21914070844650269</v>
      </c>
      <c r="D12" s="9">
        <v>0.21045625706513724</v>
      </c>
    </row>
    <row r="13" spans="1:4" x14ac:dyDescent="0.25">
      <c r="A13" t="s">
        <v>90</v>
      </c>
      <c r="B13" s="9">
        <v>0.23988793790340424</v>
      </c>
      <c r="C13" s="9">
        <v>0.22046375274658203</v>
      </c>
      <c r="D13" s="9">
        <v>0.21217677493890127</v>
      </c>
    </row>
    <row r="14" spans="1:4" x14ac:dyDescent="0.25">
      <c r="A14" t="s">
        <v>91</v>
      </c>
      <c r="B14" s="9">
        <v>0.22836307684580484</v>
      </c>
      <c r="C14" s="9">
        <v>0.22012417018413544</v>
      </c>
      <c r="D14" s="9">
        <v>0.21036137143770853</v>
      </c>
    </row>
    <row r="15" spans="1:4" x14ac:dyDescent="0.25">
      <c r="A15" t="s">
        <v>92</v>
      </c>
      <c r="B15" s="9">
        <v>0.22626672188440958</v>
      </c>
      <c r="C15" s="9">
        <v>0.21707014242808023</v>
      </c>
      <c r="D15" s="9">
        <v>0.20729951560497284</v>
      </c>
    </row>
    <row r="16" spans="1:4" x14ac:dyDescent="0.25">
      <c r="A16" t="s">
        <v>93</v>
      </c>
      <c r="B16" s="9">
        <v>0.21743743121623993</v>
      </c>
      <c r="C16" s="9">
        <v>0.21424068510532379</v>
      </c>
      <c r="D16" s="9">
        <v>0.20319030185540518</v>
      </c>
    </row>
    <row r="17" spans="1:4" x14ac:dyDescent="0.25">
      <c r="A17" t="s">
        <v>94</v>
      </c>
      <c r="B17" s="9">
        <v>0.22881603737672171</v>
      </c>
      <c r="C17" s="9">
        <v>0.21311731139818826</v>
      </c>
      <c r="D17" s="9">
        <v>0.20273970067501068</v>
      </c>
    </row>
    <row r="18" spans="1:4" x14ac:dyDescent="0.25">
      <c r="A18" t="s">
        <v>95</v>
      </c>
      <c r="B18" s="9">
        <v>0.24073606729507446</v>
      </c>
      <c r="C18" s="9">
        <v>0.21514102319876352</v>
      </c>
      <c r="D18" s="9">
        <v>0.20418426394462585</v>
      </c>
    </row>
    <row r="19" spans="1:4" x14ac:dyDescent="0.25">
      <c r="A19" t="s">
        <v>96</v>
      </c>
      <c r="B19" s="9">
        <v>0.2356738398472468</v>
      </c>
      <c r="C19" s="9">
        <v>0.21688570578893027</v>
      </c>
      <c r="D19" s="9">
        <v>0.20647919674714407</v>
      </c>
    </row>
    <row r="20" spans="1:4" x14ac:dyDescent="0.25">
      <c r="A20" t="s">
        <v>97</v>
      </c>
      <c r="B20" s="9">
        <v>0.22954786817232767</v>
      </c>
      <c r="C20" s="9">
        <v>0.21175208687782288</v>
      </c>
      <c r="D20" s="9">
        <v>0.20164166390895844</v>
      </c>
    </row>
    <row r="21" spans="1:4" x14ac:dyDescent="0.25">
      <c r="A21" t="s">
        <v>98</v>
      </c>
      <c r="B21" s="9">
        <v>0.22216973702112833</v>
      </c>
      <c r="C21" s="9">
        <v>0.20439786712328592</v>
      </c>
      <c r="D21" s="9">
        <v>0.19546971718470255</v>
      </c>
    </row>
    <row r="22" spans="1:4" x14ac:dyDescent="0.25">
      <c r="A22" t="s">
        <v>99</v>
      </c>
      <c r="B22" s="9">
        <v>0.2185059686501821</v>
      </c>
      <c r="C22" s="9">
        <v>0.19656082491079965</v>
      </c>
      <c r="D22" s="9">
        <v>0.18651484449704489</v>
      </c>
    </row>
    <row r="23" spans="1:4" x14ac:dyDescent="0.25">
      <c r="A23" t="s">
        <v>100</v>
      </c>
      <c r="B23" s="9">
        <v>0.21129674712816873</v>
      </c>
      <c r="C23" s="9">
        <v>0.19348723193009695</v>
      </c>
      <c r="D23" s="9">
        <v>0.1838476707537969</v>
      </c>
    </row>
    <row r="24" spans="1:4" x14ac:dyDescent="0.25">
      <c r="A24" t="s">
        <v>101</v>
      </c>
      <c r="B24" s="9">
        <v>0.19894470274448395</v>
      </c>
      <c r="C24" s="9">
        <v>0.1930533250172933</v>
      </c>
      <c r="D24" s="9">
        <v>0.18221146365006766</v>
      </c>
    </row>
    <row r="25" spans="1:4" x14ac:dyDescent="0.25">
      <c r="A25" t="s">
        <v>102</v>
      </c>
      <c r="B25" s="9">
        <v>0.18606987595558167</v>
      </c>
      <c r="C25" s="9">
        <v>0.18893269201119742</v>
      </c>
      <c r="D25" s="9">
        <v>0.17990138133366904</v>
      </c>
    </row>
    <row r="26" spans="1:4" x14ac:dyDescent="0.25">
      <c r="A26" t="s">
        <v>103</v>
      </c>
      <c r="B26" s="9">
        <v>0.18630276620388031</v>
      </c>
      <c r="C26" s="9">
        <v>0.18727491050958633</v>
      </c>
      <c r="D26" s="9">
        <v>0.17822976410388947</v>
      </c>
    </row>
    <row r="27" spans="1:4" x14ac:dyDescent="0.25">
      <c r="A27" t="s">
        <v>104</v>
      </c>
      <c r="B27" s="9">
        <v>0.16178666800260544</v>
      </c>
      <c r="C27" s="9">
        <v>0.17570254951715469</v>
      </c>
      <c r="D27" s="9">
        <v>0.17120412737131119</v>
      </c>
    </row>
    <row r="28" spans="1:4" x14ac:dyDescent="0.25">
      <c r="A28" t="s">
        <v>105</v>
      </c>
      <c r="B28" s="9">
        <v>0.17204130440950394</v>
      </c>
      <c r="C28" s="9">
        <v>0.17509251832962036</v>
      </c>
      <c r="D28" s="9">
        <v>0.17071778327226639</v>
      </c>
    </row>
    <row r="29" spans="1:4" x14ac:dyDescent="0.25">
      <c r="A29" t="s">
        <v>106</v>
      </c>
      <c r="B29" s="9">
        <v>0.17971386512120566</v>
      </c>
      <c r="C29" s="9">
        <v>0.17737455169359842</v>
      </c>
      <c r="D29" s="9">
        <v>0.16924524803956351</v>
      </c>
    </row>
  </sheetData>
  <pageMargins left="0.7" right="0.7" top="0.75" bottom="0.75" header="0.3" footer="0.3"/>
  <tableParts count="1">
    <tablePart r:id="rId1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2F432-B1B6-4C71-BB45-5E356AA0B09F}">
  <dimension ref="A1:F30"/>
  <sheetViews>
    <sheetView workbookViewId="0">
      <selection activeCell="C21" sqref="C21"/>
    </sheetView>
  </sheetViews>
  <sheetFormatPr defaultRowHeight="15" x14ac:dyDescent="0.25"/>
  <sheetData>
    <row r="1" spans="1:6" x14ac:dyDescent="0.25">
      <c r="A1" t="s">
        <v>76</v>
      </c>
      <c r="B1" t="s">
        <v>3</v>
      </c>
      <c r="C1" t="s">
        <v>16</v>
      </c>
      <c r="D1" t="s">
        <v>17</v>
      </c>
      <c r="E1" t="s">
        <v>113</v>
      </c>
      <c r="F1" t="s">
        <v>114</v>
      </c>
    </row>
    <row r="2" spans="1:6" x14ac:dyDescent="0.25">
      <c r="A2" t="s">
        <v>79</v>
      </c>
      <c r="B2" s="9">
        <v>0.35847628116607666</v>
      </c>
      <c r="C2" s="9">
        <v>0.32808879017829895</v>
      </c>
      <c r="D2" s="9">
        <v>0.31544551253318787</v>
      </c>
      <c r="E2" s="9"/>
      <c r="F2" s="9"/>
    </row>
    <row r="3" spans="1:6" x14ac:dyDescent="0.25">
      <c r="A3" t="s">
        <v>80</v>
      </c>
      <c r="B3" s="9">
        <v>0.36820345123608905</v>
      </c>
      <c r="C3" s="9">
        <v>0.32914156715075177</v>
      </c>
      <c r="D3" s="9">
        <v>0.31492147843043011</v>
      </c>
      <c r="E3" s="9"/>
      <c r="F3" s="9"/>
    </row>
    <row r="4" spans="1:6" x14ac:dyDescent="0.25">
      <c r="A4" t="s">
        <v>81</v>
      </c>
      <c r="B4" s="9">
        <v>0.35743672649065655</v>
      </c>
      <c r="C4" s="9">
        <v>0.33318303028742474</v>
      </c>
      <c r="D4" s="9">
        <v>0.32002415259679157</v>
      </c>
      <c r="E4" s="9"/>
      <c r="F4" s="9"/>
    </row>
    <row r="5" spans="1:6" x14ac:dyDescent="0.25">
      <c r="A5" t="s">
        <v>82</v>
      </c>
      <c r="B5" s="9">
        <v>0.355415940284729</v>
      </c>
      <c r="C5" s="9">
        <v>0.32875630259513855</v>
      </c>
      <c r="D5" s="9">
        <v>0.3154423137505849</v>
      </c>
      <c r="E5" s="9"/>
      <c r="F5" s="9"/>
    </row>
    <row r="6" spans="1:6" x14ac:dyDescent="0.25">
      <c r="A6" t="s">
        <v>83</v>
      </c>
      <c r="B6" s="9">
        <v>0.3514384925365448</v>
      </c>
      <c r="C6" s="9">
        <v>0.3214709957440694</v>
      </c>
      <c r="D6" s="9">
        <v>0.3083147605260213</v>
      </c>
      <c r="E6" s="9"/>
      <c r="F6" s="9"/>
    </row>
    <row r="7" spans="1:6" x14ac:dyDescent="0.25">
      <c r="A7" t="s">
        <v>84</v>
      </c>
      <c r="B7" s="9">
        <v>0.3401593764623006</v>
      </c>
      <c r="C7" s="9">
        <v>0.31118729710578918</v>
      </c>
      <c r="D7" s="9">
        <v>0.29785219828287762</v>
      </c>
      <c r="E7" s="9"/>
      <c r="F7" s="9"/>
    </row>
    <row r="8" spans="1:6" x14ac:dyDescent="0.25">
      <c r="A8" t="s">
        <v>85</v>
      </c>
      <c r="B8" s="9">
        <v>0.33628231287002563</v>
      </c>
      <c r="C8" s="9">
        <v>0.29999705155690509</v>
      </c>
      <c r="D8" s="9">
        <v>0.28705809513727826</v>
      </c>
      <c r="E8" s="9"/>
      <c r="F8" s="9"/>
    </row>
    <row r="9" spans="1:6" x14ac:dyDescent="0.25">
      <c r="A9" t="s">
        <v>86</v>
      </c>
      <c r="B9" s="9">
        <v>0.3126046359539032</v>
      </c>
      <c r="C9" s="9">
        <v>0.29285776615142822</v>
      </c>
      <c r="D9" s="9">
        <v>0.27983728051185608</v>
      </c>
      <c r="E9" s="9"/>
      <c r="F9" s="9"/>
    </row>
    <row r="10" spans="1:6" x14ac:dyDescent="0.25">
      <c r="A10" t="s">
        <v>87</v>
      </c>
      <c r="B10" s="9">
        <v>0.30430883169174194</v>
      </c>
      <c r="C10" s="9">
        <v>0.28445817033449811</v>
      </c>
      <c r="D10" s="9">
        <v>0.26882554093996686</v>
      </c>
      <c r="E10" s="9"/>
      <c r="F10" s="9"/>
    </row>
    <row r="11" spans="1:6" x14ac:dyDescent="0.25">
      <c r="A11" t="s">
        <v>88</v>
      </c>
      <c r="B11" s="9">
        <v>0.2868303855260213</v>
      </c>
      <c r="C11" s="9">
        <v>0.28583075602849323</v>
      </c>
      <c r="D11" s="9">
        <v>0.26898799339930218</v>
      </c>
      <c r="E11" s="9"/>
      <c r="F11" s="9"/>
    </row>
    <row r="12" spans="1:6" x14ac:dyDescent="0.25">
      <c r="A12" t="s">
        <v>89</v>
      </c>
      <c r="B12" s="9">
        <v>0.29992935061454773</v>
      </c>
      <c r="C12" s="9">
        <v>0.29332846403121948</v>
      </c>
      <c r="D12" s="9">
        <v>0.27647750576337177</v>
      </c>
      <c r="E12" s="9"/>
      <c r="F12" s="9"/>
    </row>
    <row r="13" spans="1:6" x14ac:dyDescent="0.25">
      <c r="A13" t="s">
        <v>90</v>
      </c>
      <c r="B13" s="9">
        <v>0.32648716370264691</v>
      </c>
      <c r="C13" s="9">
        <v>0.30331499377886456</v>
      </c>
      <c r="D13" s="9">
        <v>0.28855473796526593</v>
      </c>
      <c r="E13" s="9"/>
      <c r="F13" s="9"/>
    </row>
    <row r="14" spans="1:6" x14ac:dyDescent="0.25">
      <c r="A14" t="s">
        <v>91</v>
      </c>
      <c r="B14" s="9">
        <v>0.31764183441797894</v>
      </c>
      <c r="C14" s="9">
        <v>0.30732769767443341</v>
      </c>
      <c r="D14" s="9">
        <v>0.29198644558588666</v>
      </c>
      <c r="E14" s="9"/>
      <c r="F14" s="9"/>
    </row>
    <row r="15" spans="1:6" x14ac:dyDescent="0.25">
      <c r="A15" t="s">
        <v>92</v>
      </c>
      <c r="B15" s="9">
        <v>0.32678539554278058</v>
      </c>
      <c r="C15" s="9">
        <v>0.30225739876429242</v>
      </c>
      <c r="D15" s="9">
        <v>0.28781799475351971</v>
      </c>
      <c r="E15" s="9"/>
      <c r="F15" s="9"/>
    </row>
    <row r="16" spans="1:6" x14ac:dyDescent="0.25">
      <c r="A16" t="s">
        <v>93</v>
      </c>
      <c r="B16" s="9">
        <v>0.30724624792734784</v>
      </c>
      <c r="C16" s="9">
        <v>0.28880894184112549</v>
      </c>
      <c r="D16" s="9">
        <v>0.27372323473294574</v>
      </c>
      <c r="E16" s="9"/>
      <c r="F16" s="9"/>
    </row>
    <row r="17" spans="1:6" x14ac:dyDescent="0.25">
      <c r="A17" t="s">
        <v>94</v>
      </c>
      <c r="B17" s="9">
        <v>0.32311549782752991</v>
      </c>
      <c r="C17" s="9">
        <v>0.2761833171049754</v>
      </c>
      <c r="D17" s="9">
        <v>0.26070761680603027</v>
      </c>
      <c r="E17" s="9"/>
      <c r="F17" s="9"/>
    </row>
    <row r="18" spans="1:6" x14ac:dyDescent="0.25">
      <c r="A18" t="s">
        <v>95</v>
      </c>
      <c r="B18" s="9">
        <v>0.31557837128639221</v>
      </c>
      <c r="C18" s="9">
        <v>0.26900017261505127</v>
      </c>
      <c r="D18" s="9">
        <v>0.25252131621042889</v>
      </c>
      <c r="E18" s="9"/>
      <c r="F18" s="9"/>
    </row>
    <row r="19" spans="1:6" x14ac:dyDescent="0.25">
      <c r="A19" t="s">
        <v>96</v>
      </c>
      <c r="B19" s="9">
        <v>0.31040272116661072</v>
      </c>
      <c r="C19" s="9">
        <v>0.27035572131474811</v>
      </c>
      <c r="D19" s="9">
        <v>0.25279923280080158</v>
      </c>
      <c r="E19" s="9"/>
      <c r="F19" s="9"/>
    </row>
    <row r="20" spans="1:6" x14ac:dyDescent="0.25">
      <c r="A20" t="s">
        <v>97</v>
      </c>
      <c r="B20" s="9">
        <v>0.29123611251513165</v>
      </c>
      <c r="C20" s="9">
        <v>0.27667952577273053</v>
      </c>
      <c r="D20" s="9">
        <v>0.26023979981740314</v>
      </c>
      <c r="E20" s="9"/>
      <c r="F20" s="9"/>
    </row>
    <row r="21" spans="1:6" x14ac:dyDescent="0.25">
      <c r="A21" t="s">
        <v>98</v>
      </c>
      <c r="B21" s="9">
        <v>0.29242243369420368</v>
      </c>
      <c r="C21" s="9">
        <v>0.28435027599334717</v>
      </c>
      <c r="D21" s="9">
        <v>0.27067874868710834</v>
      </c>
      <c r="E21" s="9"/>
      <c r="F21" s="9"/>
    </row>
    <row r="22" spans="1:6" x14ac:dyDescent="0.25">
      <c r="A22" t="s">
        <v>99</v>
      </c>
      <c r="B22" s="9">
        <v>0.27695770561695099</v>
      </c>
      <c r="C22" s="9">
        <v>0.2940629820028941</v>
      </c>
      <c r="D22" s="9">
        <v>0.2810862461725871</v>
      </c>
      <c r="E22" s="9"/>
      <c r="F22" s="9"/>
    </row>
    <row r="23" spans="1:6" x14ac:dyDescent="0.25">
      <c r="A23" t="s">
        <v>100</v>
      </c>
      <c r="B23" s="9">
        <v>0.29052441815535229</v>
      </c>
      <c r="C23" s="9">
        <v>0.29619459311167401</v>
      </c>
      <c r="D23" s="9">
        <v>0.28285682201385498</v>
      </c>
      <c r="E23" s="9"/>
      <c r="F23" s="9"/>
    </row>
    <row r="24" spans="1:6" x14ac:dyDescent="0.25">
      <c r="A24" t="s">
        <v>101</v>
      </c>
      <c r="B24" s="9">
        <v>0.28480683267116547</v>
      </c>
      <c r="C24" s="9">
        <v>0.29641168316205341</v>
      </c>
      <c r="D24" s="9">
        <v>0.28076831499735516</v>
      </c>
      <c r="E24" s="9"/>
      <c r="F24" s="9"/>
    </row>
    <row r="25" spans="1:6" x14ac:dyDescent="0.25">
      <c r="A25" t="s">
        <v>102</v>
      </c>
      <c r="B25" s="9">
        <v>0.30595312515894574</v>
      </c>
      <c r="C25" s="9">
        <v>0.29762006799379986</v>
      </c>
      <c r="D25" s="9">
        <v>0.28332406282424927</v>
      </c>
      <c r="E25" s="9"/>
      <c r="F25" s="9"/>
    </row>
    <row r="26" spans="1:6" x14ac:dyDescent="0.25">
      <c r="A26" t="s">
        <v>103</v>
      </c>
      <c r="B26" s="9">
        <v>0.31294494867324829</v>
      </c>
      <c r="C26" s="9">
        <v>0.299822136759758</v>
      </c>
      <c r="D26" s="9">
        <v>0.28683124482631683</v>
      </c>
      <c r="E26" s="9"/>
      <c r="F26" s="9"/>
    </row>
    <row r="27" spans="1:6" x14ac:dyDescent="0.25">
      <c r="A27" t="s">
        <v>104</v>
      </c>
      <c r="B27" s="9">
        <v>0.27881087362766266</v>
      </c>
      <c r="C27" s="9">
        <v>0.30025096237659454</v>
      </c>
      <c r="D27" s="9">
        <v>0.29520602524280548</v>
      </c>
      <c r="E27" s="9"/>
      <c r="F27" s="9"/>
    </row>
    <row r="28" spans="1:6" x14ac:dyDescent="0.25">
      <c r="A28" t="s">
        <v>105</v>
      </c>
      <c r="B28" s="9">
        <v>0.28979106247425079</v>
      </c>
      <c r="C28" s="9">
        <v>0.29571264982223511</v>
      </c>
      <c r="D28" s="9">
        <v>0.29172579944133759</v>
      </c>
      <c r="E28" s="9">
        <v>0.29119968399308693</v>
      </c>
      <c r="F28" s="9">
        <v>0.28025277332017479</v>
      </c>
    </row>
    <row r="29" spans="1:6" x14ac:dyDescent="0.25">
      <c r="A29" t="s">
        <v>106</v>
      </c>
      <c r="B29" s="9">
        <v>0.31194598476092023</v>
      </c>
      <c r="C29" s="9">
        <v>0.29806670546531677</v>
      </c>
      <c r="D29" s="9">
        <v>0.28864241639773053</v>
      </c>
      <c r="E29" s="9">
        <v>0.2994527089447947</v>
      </c>
      <c r="F29" s="9">
        <v>0.27912511178729449</v>
      </c>
    </row>
    <row r="30" spans="1:6" x14ac:dyDescent="0.25">
      <c r="A30" t="s">
        <v>107</v>
      </c>
      <c r="B30" s="9"/>
      <c r="C30" s="9"/>
      <c r="D30" s="9"/>
      <c r="E30" s="9">
        <v>0.32474017963770935</v>
      </c>
      <c r="F30" s="9">
        <v>0.27956692056514443</v>
      </c>
    </row>
  </sheetData>
  <pageMargins left="0.7" right="0.7" top="0.75" bottom="0.75" header="0.3" footer="0.3"/>
  <tableParts count="1">
    <tablePart r:id="rId1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97198-DA3E-46E1-B52F-9163840F3026}">
  <dimension ref="A1:F30"/>
  <sheetViews>
    <sheetView workbookViewId="0">
      <selection activeCell="B1" sqref="B1:F30"/>
    </sheetView>
  </sheetViews>
  <sheetFormatPr defaultRowHeight="15" x14ac:dyDescent="0.25"/>
  <sheetData>
    <row r="1" spans="1:6" x14ac:dyDescent="0.25">
      <c r="A1" t="s">
        <v>76</v>
      </c>
      <c r="B1" t="s">
        <v>3</v>
      </c>
      <c r="C1" t="s">
        <v>16</v>
      </c>
      <c r="D1" t="s">
        <v>17</v>
      </c>
      <c r="E1" t="s">
        <v>150</v>
      </c>
      <c r="F1" t="s">
        <v>151</v>
      </c>
    </row>
    <row r="2" spans="1:6" x14ac:dyDescent="0.25">
      <c r="A2" t="s">
        <v>79</v>
      </c>
      <c r="B2" s="9">
        <v>0.26091520984967548</v>
      </c>
      <c r="C2" s="9">
        <v>0.28517280022303265</v>
      </c>
      <c r="D2" s="9">
        <v>0.28375572959582013</v>
      </c>
      <c r="E2" s="9"/>
      <c r="F2" s="9"/>
    </row>
    <row r="3" spans="1:6" x14ac:dyDescent="0.25">
      <c r="A3" t="s">
        <v>80</v>
      </c>
      <c r="B3" s="9">
        <v>0.26791594425837201</v>
      </c>
      <c r="C3" s="9">
        <v>0.28856330116589862</v>
      </c>
      <c r="D3" s="9">
        <v>0.28608887394269306</v>
      </c>
      <c r="E3" s="9"/>
      <c r="F3" s="9"/>
    </row>
    <row r="4" spans="1:6" x14ac:dyDescent="0.25">
      <c r="A4" t="s">
        <v>81</v>
      </c>
      <c r="B4" s="9">
        <v>0.26435953378677368</v>
      </c>
      <c r="C4" s="9">
        <v>0.29135132829348248</v>
      </c>
      <c r="D4" s="9">
        <v>0.28860702117284137</v>
      </c>
      <c r="E4" s="9"/>
      <c r="F4" s="9"/>
    </row>
    <row r="5" spans="1:6" x14ac:dyDescent="0.25">
      <c r="A5" t="s">
        <v>82</v>
      </c>
      <c r="B5" s="9">
        <v>0.25836126506328583</v>
      </c>
      <c r="C5" s="9">
        <v>0.28647048274676007</v>
      </c>
      <c r="D5" s="9">
        <v>0.2829344968001048</v>
      </c>
      <c r="E5" s="9"/>
      <c r="F5" s="9"/>
    </row>
    <row r="6" spans="1:6" x14ac:dyDescent="0.25">
      <c r="A6" t="s">
        <v>83</v>
      </c>
      <c r="B6" s="9">
        <v>0.24128329257170358</v>
      </c>
      <c r="C6" s="9">
        <v>0.27610346674919128</v>
      </c>
      <c r="D6" s="9">
        <v>0.27321858207384747</v>
      </c>
      <c r="E6" s="9"/>
      <c r="F6" s="9"/>
    </row>
    <row r="7" spans="1:6" x14ac:dyDescent="0.25">
      <c r="A7" t="s">
        <v>84</v>
      </c>
      <c r="B7" s="9">
        <v>0.24409068127473196</v>
      </c>
      <c r="C7" s="9">
        <v>0.26553036769231159</v>
      </c>
      <c r="D7" s="9">
        <v>0.26188167929649353</v>
      </c>
      <c r="E7" s="9"/>
      <c r="F7" s="9"/>
    </row>
    <row r="8" spans="1:6" x14ac:dyDescent="0.25">
      <c r="A8" t="s">
        <v>85</v>
      </c>
      <c r="B8" s="9">
        <v>0.22720739245414734</v>
      </c>
      <c r="C8" s="9">
        <v>0.25313788155714673</v>
      </c>
      <c r="D8" s="9">
        <v>0.2510400613149007</v>
      </c>
      <c r="E8" s="9"/>
      <c r="F8" s="9"/>
    </row>
    <row r="9" spans="1:6" x14ac:dyDescent="0.25">
      <c r="A9" t="s">
        <v>86</v>
      </c>
      <c r="B9" s="9">
        <v>0.21809608240922293</v>
      </c>
      <c r="C9" s="9">
        <v>0.23399625718593597</v>
      </c>
      <c r="D9" s="9">
        <v>0.2314333419005076</v>
      </c>
      <c r="E9" s="9"/>
      <c r="F9" s="9"/>
    </row>
    <row r="10" spans="1:6" x14ac:dyDescent="0.25">
      <c r="A10" t="s">
        <v>87</v>
      </c>
      <c r="B10" s="9">
        <v>0.18950007855892181</v>
      </c>
      <c r="C10" s="9">
        <v>0.20593598981698355</v>
      </c>
      <c r="D10" s="9">
        <v>0.20320222775141397</v>
      </c>
      <c r="E10" s="9"/>
      <c r="F10" s="9"/>
    </row>
    <row r="11" spans="1:6" x14ac:dyDescent="0.25">
      <c r="A11" t="s">
        <v>88</v>
      </c>
      <c r="B11" s="9">
        <v>0.18320374190807343</v>
      </c>
      <c r="C11" s="9">
        <v>0.17993936439355215</v>
      </c>
      <c r="D11" s="9">
        <v>0.17654639979203543</v>
      </c>
      <c r="E11" s="9"/>
      <c r="F11" s="9"/>
    </row>
    <row r="12" spans="1:6" x14ac:dyDescent="0.25">
      <c r="A12" t="s">
        <v>89</v>
      </c>
      <c r="B12" s="9">
        <v>0.17816277841726938</v>
      </c>
      <c r="C12" s="9">
        <v>0.17469562093416849</v>
      </c>
      <c r="D12" s="9">
        <v>0.17040531833966574</v>
      </c>
      <c r="E12" s="9"/>
      <c r="F12" s="9"/>
    </row>
    <row r="13" spans="1:6" x14ac:dyDescent="0.25">
      <c r="A13" t="s">
        <v>90</v>
      </c>
      <c r="B13" s="9">
        <v>0.18204199274381003</v>
      </c>
      <c r="C13" s="9">
        <v>0.176208366950353</v>
      </c>
      <c r="D13" s="9">
        <v>0.17181008557478586</v>
      </c>
      <c r="E13" s="9"/>
      <c r="F13" s="9"/>
    </row>
    <row r="14" spans="1:6" x14ac:dyDescent="0.25">
      <c r="A14" t="s">
        <v>91</v>
      </c>
      <c r="B14" s="9">
        <v>0.17887264986832938</v>
      </c>
      <c r="C14" s="9">
        <v>0.17387402057647705</v>
      </c>
      <c r="D14" s="9">
        <v>0.16809744636217752</v>
      </c>
      <c r="E14" s="9"/>
      <c r="F14" s="9"/>
    </row>
    <row r="15" spans="1:6" x14ac:dyDescent="0.25">
      <c r="A15" t="s">
        <v>92</v>
      </c>
      <c r="B15" s="9">
        <v>0.16801910599072775</v>
      </c>
      <c r="C15" s="9">
        <v>0.16190261145432791</v>
      </c>
      <c r="D15" s="9">
        <v>0.15710764626661936</v>
      </c>
      <c r="E15" s="9"/>
      <c r="F15" s="9"/>
    </row>
    <row r="16" spans="1:6" x14ac:dyDescent="0.25">
      <c r="A16" t="s">
        <v>93</v>
      </c>
      <c r="B16" s="9">
        <v>0.1484720359245936</v>
      </c>
      <c r="C16" s="9">
        <v>0.14999845127264658</v>
      </c>
      <c r="D16" s="9">
        <v>0.14500593145688376</v>
      </c>
      <c r="E16" s="9"/>
      <c r="F16" s="9"/>
    </row>
    <row r="17" spans="1:6" x14ac:dyDescent="0.25">
      <c r="A17" t="s">
        <v>94</v>
      </c>
      <c r="B17" s="9">
        <v>0.13861915469169617</v>
      </c>
      <c r="C17" s="9">
        <v>0.14258178571859995</v>
      </c>
      <c r="D17" s="9">
        <v>0.13835992912451425</v>
      </c>
      <c r="E17" s="9"/>
      <c r="F17" s="9"/>
    </row>
    <row r="18" spans="1:6" x14ac:dyDescent="0.25">
      <c r="A18" t="s">
        <v>95</v>
      </c>
      <c r="B18" s="9">
        <v>0.1400990734497706</v>
      </c>
      <c r="C18" s="9">
        <v>0.13546538352966309</v>
      </c>
      <c r="D18" s="9">
        <v>0.13019661357005438</v>
      </c>
      <c r="E18" s="9"/>
      <c r="F18" s="9"/>
    </row>
    <row r="19" spans="1:6" x14ac:dyDescent="0.25">
      <c r="A19" t="s">
        <v>96</v>
      </c>
      <c r="B19" s="9">
        <v>0.15243340531984964</v>
      </c>
      <c r="C19" s="9">
        <v>0.13368372122446695</v>
      </c>
      <c r="D19" s="9">
        <v>0.12926052759091058</v>
      </c>
      <c r="E19" s="9"/>
      <c r="F19" s="9"/>
    </row>
    <row r="20" spans="1:6" x14ac:dyDescent="0.25">
      <c r="A20" t="s">
        <v>97</v>
      </c>
      <c r="B20" s="9">
        <v>0.16930105288823447</v>
      </c>
      <c r="C20" s="9">
        <v>0.13419337570667267</v>
      </c>
      <c r="D20" s="9">
        <v>0.12959515303373337</v>
      </c>
      <c r="E20" s="9"/>
      <c r="F20" s="9"/>
    </row>
    <row r="21" spans="1:6" x14ac:dyDescent="0.25">
      <c r="A21" t="s">
        <v>98</v>
      </c>
      <c r="B21" s="9">
        <v>0.1817106306552887</v>
      </c>
      <c r="C21" s="9">
        <v>0.1421239823102951</v>
      </c>
      <c r="D21" s="9">
        <v>0.13717304666837057</v>
      </c>
      <c r="E21" s="9"/>
      <c r="F21" s="9"/>
    </row>
    <row r="22" spans="1:6" x14ac:dyDescent="0.25">
      <c r="A22" t="s">
        <v>99</v>
      </c>
      <c r="B22" s="9">
        <v>0.1970257063706716</v>
      </c>
      <c r="C22" s="9">
        <v>0.14872945845127106</v>
      </c>
      <c r="D22" s="9">
        <v>0.14195918043454489</v>
      </c>
      <c r="E22" s="9"/>
      <c r="F22" s="9"/>
    </row>
    <row r="23" spans="1:6" x14ac:dyDescent="0.25">
      <c r="A23" t="s">
        <v>100</v>
      </c>
      <c r="B23" s="9">
        <v>0.19362576802571616</v>
      </c>
      <c r="C23" s="9">
        <v>0.15848680337270102</v>
      </c>
      <c r="D23" s="9">
        <v>0.1506228893995285</v>
      </c>
      <c r="E23" s="9"/>
      <c r="F23" s="9"/>
    </row>
    <row r="24" spans="1:6" x14ac:dyDescent="0.25">
      <c r="A24" t="s">
        <v>101</v>
      </c>
      <c r="B24" s="9">
        <v>0.18855977058410645</v>
      </c>
      <c r="C24" s="9">
        <v>0.15958384672800699</v>
      </c>
      <c r="D24" s="9">
        <v>0.15122834841410318</v>
      </c>
      <c r="E24" s="9"/>
      <c r="F24" s="9"/>
    </row>
    <row r="25" spans="1:6" x14ac:dyDescent="0.25">
      <c r="A25" t="s">
        <v>102</v>
      </c>
      <c r="B25" s="9">
        <v>0.1785943458477656</v>
      </c>
      <c r="C25" s="9">
        <v>0.16815902292728424</v>
      </c>
      <c r="D25" s="9">
        <v>0.15936546524365744</v>
      </c>
      <c r="E25" s="9"/>
      <c r="F25" s="9"/>
    </row>
    <row r="26" spans="1:6" x14ac:dyDescent="0.25">
      <c r="A26" t="s">
        <v>103</v>
      </c>
      <c r="B26" s="9">
        <v>0.1822655126452446</v>
      </c>
      <c r="C26" s="9">
        <v>0.16967900097370148</v>
      </c>
      <c r="D26" s="9">
        <v>0.16073592752218246</v>
      </c>
      <c r="E26" s="9"/>
      <c r="F26" s="9"/>
    </row>
    <row r="27" spans="1:6" x14ac:dyDescent="0.25">
      <c r="A27" t="s">
        <v>104</v>
      </c>
      <c r="B27" s="9">
        <v>0.17904312163591385</v>
      </c>
      <c r="C27" s="9">
        <v>0.17859293520450592</v>
      </c>
      <c r="D27" s="9">
        <v>0.17320486903190613</v>
      </c>
      <c r="E27" s="9"/>
      <c r="F27" s="9"/>
    </row>
    <row r="28" spans="1:6" x14ac:dyDescent="0.25">
      <c r="A28" t="s">
        <v>105</v>
      </c>
      <c r="B28" s="9">
        <v>0.16202525049448013</v>
      </c>
      <c r="C28" s="9">
        <v>0.16751842945814133</v>
      </c>
      <c r="D28" s="9">
        <v>0.16493462771177292</v>
      </c>
      <c r="E28" s="9">
        <v>0.12541698294296708</v>
      </c>
      <c r="F28" s="9">
        <v>0.13886356657512139</v>
      </c>
    </row>
    <row r="29" spans="1:6" x14ac:dyDescent="0.25">
      <c r="A29" t="s">
        <v>106</v>
      </c>
      <c r="B29" s="9">
        <v>0.15508082012335458</v>
      </c>
      <c r="C29" s="9">
        <v>0.16418208181858063</v>
      </c>
      <c r="D29" s="9">
        <v>0.15819889307022095</v>
      </c>
      <c r="E29" s="9">
        <v>0.11481498916925346</v>
      </c>
      <c r="F29" s="9">
        <v>0.13363797000105526</v>
      </c>
    </row>
    <row r="30" spans="1:6" x14ac:dyDescent="0.25">
      <c r="A30" t="s">
        <v>107</v>
      </c>
      <c r="B30" s="9"/>
      <c r="C30" s="9"/>
      <c r="D30" s="9"/>
      <c r="E30" s="9">
        <v>0.11049682262110631</v>
      </c>
      <c r="F30" s="9">
        <v>0.12972500901919523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B98E3-F8FD-4DED-B1FF-80C1A88ADCE0}">
  <dimension ref="A1:F30"/>
  <sheetViews>
    <sheetView workbookViewId="0">
      <selection activeCell="C21" sqref="C21"/>
    </sheetView>
  </sheetViews>
  <sheetFormatPr defaultRowHeight="15" x14ac:dyDescent="0.25"/>
  <sheetData>
    <row r="1" spans="1:6" x14ac:dyDescent="0.25">
      <c r="A1" t="s">
        <v>76</v>
      </c>
      <c r="B1" t="s">
        <v>3</v>
      </c>
      <c r="C1" t="s">
        <v>16</v>
      </c>
      <c r="D1" t="s">
        <v>17</v>
      </c>
      <c r="E1" t="s">
        <v>113</v>
      </c>
      <c r="F1" t="s">
        <v>114</v>
      </c>
    </row>
    <row r="2" spans="1:6" x14ac:dyDescent="0.25">
      <c r="A2" t="s">
        <v>79</v>
      </c>
      <c r="B2" s="9">
        <v>0.23592472076416016</v>
      </c>
      <c r="C2" s="9">
        <v>0.2001327226559321</v>
      </c>
      <c r="D2" s="9">
        <v>0.19230647881825766</v>
      </c>
      <c r="E2" s="9"/>
      <c r="F2" s="9"/>
    </row>
    <row r="3" spans="1:6" x14ac:dyDescent="0.25">
      <c r="A3" t="s">
        <v>80</v>
      </c>
      <c r="B3" s="9">
        <v>0.23545356094837189</v>
      </c>
      <c r="C3" s="9">
        <v>0.19822095334529877</v>
      </c>
      <c r="D3" s="9">
        <v>0.18865205347537994</v>
      </c>
      <c r="E3" s="9"/>
      <c r="F3" s="9"/>
    </row>
    <row r="4" spans="1:6" x14ac:dyDescent="0.25">
      <c r="A4" t="s">
        <v>81</v>
      </c>
      <c r="B4" s="9">
        <v>0.2267619421084722</v>
      </c>
      <c r="C4" s="9">
        <v>0.19709262748559317</v>
      </c>
      <c r="D4" s="9">
        <v>0.18901885052522024</v>
      </c>
      <c r="E4" s="9"/>
      <c r="F4" s="9"/>
    </row>
    <row r="5" spans="1:6" x14ac:dyDescent="0.25">
      <c r="A5" t="s">
        <v>82</v>
      </c>
      <c r="B5" s="9">
        <v>0.2212882936000824</v>
      </c>
      <c r="C5" s="9">
        <v>0.1937202662229538</v>
      </c>
      <c r="D5" s="9">
        <v>0.18650510410467783</v>
      </c>
      <c r="E5" s="9"/>
      <c r="F5" s="9"/>
    </row>
    <row r="6" spans="1:6" x14ac:dyDescent="0.25">
      <c r="A6" t="s">
        <v>83</v>
      </c>
      <c r="B6" s="9">
        <v>0.21558512250582376</v>
      </c>
      <c r="C6" s="9">
        <v>0.19269389907519022</v>
      </c>
      <c r="D6" s="9">
        <v>0.18682342767715454</v>
      </c>
      <c r="E6" s="9"/>
      <c r="F6" s="9"/>
    </row>
    <row r="7" spans="1:6" x14ac:dyDescent="0.25">
      <c r="A7" t="s">
        <v>84</v>
      </c>
      <c r="B7" s="9">
        <v>0.21724561353524527</v>
      </c>
      <c r="C7" s="9">
        <v>0.19030955930550894</v>
      </c>
      <c r="D7" s="9">
        <v>0.18411576747894287</v>
      </c>
      <c r="E7" s="9"/>
      <c r="F7" s="9"/>
    </row>
    <row r="8" spans="1:6" x14ac:dyDescent="0.25">
      <c r="A8" t="s">
        <v>85</v>
      </c>
      <c r="B8" s="9">
        <v>0.21573646366596222</v>
      </c>
      <c r="C8" s="9">
        <v>0.18844095865885416</v>
      </c>
      <c r="D8" s="9">
        <v>0.18241347372531891</v>
      </c>
      <c r="E8" s="9"/>
      <c r="F8" s="9"/>
    </row>
    <row r="9" spans="1:6" x14ac:dyDescent="0.25">
      <c r="A9" t="s">
        <v>86</v>
      </c>
      <c r="B9" s="9">
        <v>0.21687069038550058</v>
      </c>
      <c r="C9" s="9">
        <v>0.18797000249226889</v>
      </c>
      <c r="D9" s="9">
        <v>0.18137500186761221</v>
      </c>
      <c r="E9" s="9"/>
      <c r="F9" s="9"/>
    </row>
    <row r="10" spans="1:6" x14ac:dyDescent="0.25">
      <c r="A10" t="s">
        <v>87</v>
      </c>
      <c r="B10" s="9">
        <v>0.20944480101267496</v>
      </c>
      <c r="C10" s="9">
        <v>0.1878427118062973</v>
      </c>
      <c r="D10" s="9">
        <v>0.18037466208140054</v>
      </c>
      <c r="E10" s="9"/>
      <c r="F10" s="9"/>
    </row>
    <row r="11" spans="1:6" x14ac:dyDescent="0.25">
      <c r="A11" t="s">
        <v>88</v>
      </c>
      <c r="B11" s="9">
        <v>0.20828311145305634</v>
      </c>
      <c r="C11" s="9">
        <v>0.19164793690045676</v>
      </c>
      <c r="D11" s="9">
        <v>0.18381808201471964</v>
      </c>
      <c r="E11" s="9"/>
      <c r="F11" s="9"/>
    </row>
    <row r="12" spans="1:6" x14ac:dyDescent="0.25">
      <c r="A12" t="s">
        <v>89</v>
      </c>
      <c r="B12" s="9">
        <v>0.20854035019874573</v>
      </c>
      <c r="C12" s="9">
        <v>0.19643640518188477</v>
      </c>
      <c r="D12" s="9">
        <v>0.1891964872678121</v>
      </c>
      <c r="E12" s="9"/>
      <c r="F12" s="9"/>
    </row>
    <row r="13" spans="1:6" x14ac:dyDescent="0.25">
      <c r="A13" t="s">
        <v>90</v>
      </c>
      <c r="B13" s="9">
        <v>0.22702826062838236</v>
      </c>
      <c r="C13" s="9">
        <v>0.20287689566612244</v>
      </c>
      <c r="D13" s="9">
        <v>0.19606528679529825</v>
      </c>
      <c r="E13" s="9"/>
      <c r="F13" s="9"/>
    </row>
    <row r="14" spans="1:6" x14ac:dyDescent="0.25">
      <c r="A14" t="s">
        <v>91</v>
      </c>
      <c r="B14" s="9">
        <v>0.22000142931938171</v>
      </c>
      <c r="C14" s="9">
        <v>0.20764616131782532</v>
      </c>
      <c r="D14" s="9">
        <v>0.19934936364491782</v>
      </c>
      <c r="E14" s="9"/>
      <c r="F14" s="9"/>
    </row>
    <row r="15" spans="1:6" x14ac:dyDescent="0.25">
      <c r="A15" t="s">
        <v>92</v>
      </c>
      <c r="B15" s="9">
        <v>0.21894330779711405</v>
      </c>
      <c r="C15" s="9">
        <v>0.21231335898240408</v>
      </c>
      <c r="D15" s="9">
        <v>0.20333797732988992</v>
      </c>
      <c r="E15" s="9"/>
      <c r="F15" s="9"/>
    </row>
    <row r="16" spans="1:6" x14ac:dyDescent="0.25">
      <c r="A16" t="s">
        <v>93</v>
      </c>
      <c r="B16" s="9">
        <v>0.21518565217653909</v>
      </c>
      <c r="C16" s="9">
        <v>0.21400851011276245</v>
      </c>
      <c r="D16" s="9">
        <v>0.20334775745868683</v>
      </c>
      <c r="E16" s="9"/>
      <c r="F16" s="9"/>
    </row>
    <row r="17" spans="1:6" x14ac:dyDescent="0.25">
      <c r="A17" t="s">
        <v>94</v>
      </c>
      <c r="B17" s="9">
        <v>0.2244358609120051</v>
      </c>
      <c r="C17" s="9">
        <v>0.21283061305681863</v>
      </c>
      <c r="D17" s="9">
        <v>0.20280488828818002</v>
      </c>
      <c r="E17" s="9"/>
      <c r="F17" s="9"/>
    </row>
    <row r="18" spans="1:6" x14ac:dyDescent="0.25">
      <c r="A18" t="s">
        <v>95</v>
      </c>
      <c r="B18" s="9">
        <v>0.23760426541169485</v>
      </c>
      <c r="C18" s="9">
        <v>0.21040082474549612</v>
      </c>
      <c r="D18" s="9">
        <v>0.20079385240872702</v>
      </c>
      <c r="E18" s="9"/>
      <c r="F18" s="9"/>
    </row>
    <row r="19" spans="1:6" x14ac:dyDescent="0.25">
      <c r="A19" t="s">
        <v>96</v>
      </c>
      <c r="B19" s="9">
        <v>0.22473288079102835</v>
      </c>
      <c r="C19" s="9">
        <v>0.21028336882591248</v>
      </c>
      <c r="D19" s="9">
        <v>0.20184087753295898</v>
      </c>
      <c r="E19" s="9"/>
      <c r="F19" s="9"/>
    </row>
    <row r="20" spans="1:6" x14ac:dyDescent="0.25">
      <c r="A20" t="s">
        <v>97</v>
      </c>
      <c r="B20" s="9">
        <v>0.22442589700222015</v>
      </c>
      <c r="C20" s="9">
        <v>0.20915352801481882</v>
      </c>
      <c r="D20" s="9">
        <v>0.20092237492402396</v>
      </c>
      <c r="E20" s="9"/>
      <c r="F20" s="9"/>
    </row>
    <row r="21" spans="1:6" x14ac:dyDescent="0.25">
      <c r="A21" t="s">
        <v>98</v>
      </c>
      <c r="B21" s="9">
        <v>0.22963277995586395</v>
      </c>
      <c r="C21" s="9">
        <v>0.20796116689840952</v>
      </c>
      <c r="D21" s="9">
        <v>0.20049932102362314</v>
      </c>
      <c r="E21" s="9"/>
      <c r="F21" s="9"/>
    </row>
    <row r="22" spans="1:6" x14ac:dyDescent="0.25">
      <c r="A22" t="s">
        <v>99</v>
      </c>
      <c r="B22" s="9">
        <v>0.23417478799819946</v>
      </c>
      <c r="C22" s="9">
        <v>0.20846763253211975</v>
      </c>
      <c r="D22" s="9">
        <v>0.19931647181510925</v>
      </c>
      <c r="E22" s="9"/>
      <c r="F22" s="9"/>
    </row>
    <row r="23" spans="1:6" x14ac:dyDescent="0.25">
      <c r="A23" t="s">
        <v>100</v>
      </c>
      <c r="B23" s="9">
        <v>0.23386076092720032</v>
      </c>
      <c r="C23" s="9">
        <v>0.2070480634768804</v>
      </c>
      <c r="D23" s="9">
        <v>0.19906174639860788</v>
      </c>
      <c r="E23" s="9"/>
      <c r="F23" s="9"/>
    </row>
    <row r="24" spans="1:6" x14ac:dyDescent="0.25">
      <c r="A24" t="s">
        <v>101</v>
      </c>
      <c r="B24" s="9">
        <v>0.22240686416625977</v>
      </c>
      <c r="C24" s="9">
        <v>0.20810935397942862</v>
      </c>
      <c r="D24" s="9">
        <v>0.19975532094637552</v>
      </c>
      <c r="E24" s="9"/>
      <c r="F24" s="9"/>
    </row>
    <row r="25" spans="1:6" x14ac:dyDescent="0.25">
      <c r="A25" t="s">
        <v>102</v>
      </c>
      <c r="B25" s="9">
        <v>0.22346379856268564</v>
      </c>
      <c r="C25" s="9">
        <v>0.20457978546619415</v>
      </c>
      <c r="D25" s="9">
        <v>0.19859371085961661</v>
      </c>
      <c r="E25" s="9"/>
      <c r="F25" s="9"/>
    </row>
    <row r="26" spans="1:6" x14ac:dyDescent="0.25">
      <c r="A26" t="s">
        <v>103</v>
      </c>
      <c r="B26" s="9">
        <v>0.22806085646152496</v>
      </c>
      <c r="C26" s="9">
        <v>0.20515815168619156</v>
      </c>
      <c r="D26" s="9">
        <v>0.19907595217227936</v>
      </c>
      <c r="E26" s="9"/>
      <c r="F26" s="9"/>
    </row>
    <row r="27" spans="1:6" x14ac:dyDescent="0.25">
      <c r="A27" t="s">
        <v>104</v>
      </c>
      <c r="B27" s="9">
        <v>0.20524515956640244</v>
      </c>
      <c r="C27" s="9">
        <v>0.20142003148794174</v>
      </c>
      <c r="D27" s="9">
        <v>0.19813381135463715</v>
      </c>
      <c r="E27" s="9"/>
      <c r="F27" s="9"/>
    </row>
    <row r="28" spans="1:6" x14ac:dyDescent="0.25">
      <c r="A28" t="s">
        <v>105</v>
      </c>
      <c r="B28" s="9">
        <v>0.20788976550102234</v>
      </c>
      <c r="C28" s="9">
        <v>0.20046256482601166</v>
      </c>
      <c r="D28" s="9">
        <v>0.19626308977603912</v>
      </c>
      <c r="E28" s="9">
        <v>0.20155871916414658</v>
      </c>
      <c r="F28" s="9">
        <v>0.1933766973704506</v>
      </c>
    </row>
    <row r="29" spans="1:6" x14ac:dyDescent="0.25">
      <c r="A29" t="s">
        <v>106</v>
      </c>
      <c r="B29" s="9">
        <v>0.2134838898976644</v>
      </c>
      <c r="C29" s="9">
        <v>0.19764196376005808</v>
      </c>
      <c r="D29" s="9">
        <v>0.19108938177426657</v>
      </c>
      <c r="E29" s="9">
        <v>0.20443493357567036</v>
      </c>
      <c r="F29" s="9">
        <v>0.1893065053889367</v>
      </c>
    </row>
    <row r="30" spans="1:6" x14ac:dyDescent="0.25">
      <c r="A30" t="s">
        <v>107</v>
      </c>
      <c r="B30" s="9"/>
      <c r="C30" s="9"/>
      <c r="D30" s="9"/>
      <c r="E30" s="9">
        <v>0.21295132471173608</v>
      </c>
      <c r="F30" s="9">
        <v>0.18765956858265664</v>
      </c>
    </row>
  </sheetData>
  <pageMargins left="0.7" right="0.7" top="0.75" bottom="0.75" header="0.3" footer="0.3"/>
  <tableParts count="1">
    <tablePart r:id="rId1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D9B82-A7EF-4853-ACD8-31D17A422851}">
  <dimension ref="A1:G11"/>
  <sheetViews>
    <sheetView workbookViewId="0">
      <selection activeCell="J13" sqref="J13"/>
    </sheetView>
  </sheetViews>
  <sheetFormatPr defaultRowHeight="15" x14ac:dyDescent="0.25"/>
  <sheetData>
    <row r="1" spans="1:7" x14ac:dyDescent="0.25">
      <c r="A1" t="s">
        <v>76</v>
      </c>
      <c r="B1" t="s">
        <v>152</v>
      </c>
      <c r="C1" t="s">
        <v>153</v>
      </c>
      <c r="D1" t="s">
        <v>154</v>
      </c>
      <c r="E1" t="s">
        <v>155</v>
      </c>
      <c r="F1" t="s">
        <v>156</v>
      </c>
      <c r="G1" t="s">
        <v>157</v>
      </c>
    </row>
    <row r="2" spans="1:7" x14ac:dyDescent="0.25">
      <c r="A2" t="s">
        <v>95</v>
      </c>
      <c r="B2" s="9">
        <v>0.25234534839789075</v>
      </c>
      <c r="C2" s="9">
        <v>0.30095116297403973</v>
      </c>
      <c r="D2" s="9">
        <v>9.4663351774215698E-2</v>
      </c>
      <c r="E2" s="9">
        <v>0.22672799229621887</v>
      </c>
      <c r="F2" s="9">
        <v>0.25889884432156879</v>
      </c>
      <c r="G2" s="9">
        <v>8.3208056787649795E-2</v>
      </c>
    </row>
    <row r="3" spans="1:7" x14ac:dyDescent="0.25">
      <c r="A3" t="s">
        <v>96</v>
      </c>
      <c r="B3" s="9">
        <v>0.24799872934818268</v>
      </c>
      <c r="C3" s="9">
        <v>0.28277596334616345</v>
      </c>
      <c r="D3" s="9">
        <v>9.0226416786511734E-2</v>
      </c>
      <c r="E3" s="9">
        <v>0.23117154339949289</v>
      </c>
      <c r="F3" s="9">
        <v>0.25982042153676349</v>
      </c>
      <c r="G3" s="9">
        <v>8.4929893414179489E-2</v>
      </c>
    </row>
    <row r="4" spans="1:7" x14ac:dyDescent="0.25">
      <c r="A4" t="s">
        <v>97</v>
      </c>
      <c r="B4" s="9">
        <v>0.22341237962245941</v>
      </c>
      <c r="C4" s="9">
        <v>0.27809218068917591</v>
      </c>
      <c r="D4" s="9">
        <v>9.1591837505499527E-2</v>
      </c>
      <c r="E4" s="9">
        <v>0.22940364480018616</v>
      </c>
      <c r="F4" s="9">
        <v>0.25158345202604931</v>
      </c>
      <c r="G4" s="9">
        <v>8.480844646692276E-2</v>
      </c>
    </row>
    <row r="5" spans="1:7" x14ac:dyDescent="0.25">
      <c r="A5" t="s">
        <v>98</v>
      </c>
      <c r="B5" s="9">
        <v>0.20704074203968048</v>
      </c>
      <c r="C5" s="9">
        <v>0.25273558497428894</v>
      </c>
      <c r="D5" s="9">
        <v>9.5723718404769897E-2</v>
      </c>
      <c r="E5" s="9">
        <v>0.21273613472779593</v>
      </c>
      <c r="F5" s="9">
        <v>0.2341119796037674</v>
      </c>
      <c r="G5" s="9">
        <v>8.1489612658818558E-2</v>
      </c>
    </row>
    <row r="6" spans="1:7" x14ac:dyDescent="0.25">
      <c r="A6" t="s">
        <v>99</v>
      </c>
      <c r="B6" s="9">
        <v>0.16705738753080368</v>
      </c>
      <c r="C6" s="9">
        <v>0.25151624282201129</v>
      </c>
      <c r="D6" s="9">
        <v>9.1572145620981857E-2</v>
      </c>
      <c r="E6" s="9">
        <v>0.19599882761637369</v>
      </c>
      <c r="F6" s="9">
        <v>0.21452186008294424</v>
      </c>
      <c r="G6" s="9">
        <v>7.5181166330973312E-2</v>
      </c>
    </row>
    <row r="7" spans="1:7" x14ac:dyDescent="0.25">
      <c r="A7" t="s">
        <v>100</v>
      </c>
      <c r="B7" s="9">
        <v>0.17662137001752853</v>
      </c>
      <c r="C7" s="9">
        <v>0.24260308841864267</v>
      </c>
      <c r="D7" s="9">
        <v>8.8744988044102982E-2</v>
      </c>
      <c r="E7" s="9">
        <v>0.18722021083037058</v>
      </c>
      <c r="F7" s="9">
        <v>0.20062243441740671</v>
      </c>
      <c r="G7" s="9">
        <v>6.998647004365921E-2</v>
      </c>
    </row>
    <row r="8" spans="1:7" x14ac:dyDescent="0.25">
      <c r="A8" t="s">
        <v>101</v>
      </c>
      <c r="B8" s="9">
        <v>0.1634120816985766</v>
      </c>
      <c r="C8" s="9">
        <v>0.23324355483055115</v>
      </c>
      <c r="D8" s="9">
        <v>8.0686382949352264E-2</v>
      </c>
      <c r="E8" s="9">
        <v>0.18450019756952921</v>
      </c>
      <c r="F8" s="9">
        <v>0.19250541925430298</v>
      </c>
      <c r="G8" s="9">
        <v>6.6324626406033829E-2</v>
      </c>
    </row>
    <row r="9" spans="1:7" x14ac:dyDescent="0.25">
      <c r="A9" t="s">
        <v>102</v>
      </c>
      <c r="B9" s="9">
        <v>0.200938880443573</v>
      </c>
      <c r="C9" s="9">
        <v>0.21564599871635437</v>
      </c>
      <c r="D9" s="9">
        <v>7.1662437170743942E-2</v>
      </c>
      <c r="E9" s="9">
        <v>0.18172614276409149</v>
      </c>
      <c r="F9" s="9">
        <v>0.18290228148301443</v>
      </c>
      <c r="G9" s="9">
        <v>6.3354822496573135E-2</v>
      </c>
    </row>
    <row r="10" spans="1:7" x14ac:dyDescent="0.25">
      <c r="A10" t="s">
        <v>103</v>
      </c>
      <c r="B10" s="9">
        <v>0.20142139494419098</v>
      </c>
      <c r="C10" s="9">
        <v>0.20067337900400162</v>
      </c>
      <c r="D10" s="9">
        <v>6.9568967446684837E-2</v>
      </c>
      <c r="E10" s="9">
        <v>0.17914623022079468</v>
      </c>
      <c r="F10" s="9">
        <v>0.17962789535522461</v>
      </c>
      <c r="G10" s="9">
        <v>6.2445443123579025E-2</v>
      </c>
    </row>
    <row r="11" spans="1:7" x14ac:dyDescent="0.25">
      <c r="A11" t="s">
        <v>104</v>
      </c>
      <c r="B11" s="9">
        <v>0.18905578553676605</v>
      </c>
      <c r="C11" s="9">
        <v>0.21429819613695145</v>
      </c>
      <c r="D11" s="9">
        <v>6.7796943709254265E-2</v>
      </c>
      <c r="E11" s="9">
        <v>0.17913311719894409</v>
      </c>
      <c r="F11" s="9">
        <v>0.17717816680669785</v>
      </c>
      <c r="G11" s="9">
        <v>6.1112472787499428E-2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7BA3D-F61A-483B-BC90-E78711531051}">
  <dimension ref="A1:D29"/>
  <sheetViews>
    <sheetView workbookViewId="0">
      <selection activeCell="F7" sqref="F7"/>
    </sheetView>
  </sheetViews>
  <sheetFormatPr defaultRowHeight="15" x14ac:dyDescent="0.25"/>
  <sheetData>
    <row r="1" spans="1:4" x14ac:dyDescent="0.25">
      <c r="A1" t="s">
        <v>18</v>
      </c>
      <c r="B1" t="s">
        <v>3</v>
      </c>
      <c r="C1" t="s">
        <v>16</v>
      </c>
      <c r="D1" t="s">
        <v>17</v>
      </c>
    </row>
    <row r="2" spans="1:4" x14ac:dyDescent="0.25">
      <c r="A2" t="s">
        <v>19</v>
      </c>
      <c r="B2">
        <v>0.66521688300000004</v>
      </c>
      <c r="C2">
        <v>0.72321095099999999</v>
      </c>
      <c r="D2">
        <v>0.72697661300000005</v>
      </c>
    </row>
    <row r="3" spans="1:4" x14ac:dyDescent="0.25">
      <c r="A3" t="s">
        <v>20</v>
      </c>
      <c r="B3">
        <v>0.66919527499999998</v>
      </c>
      <c r="C3">
        <v>0.72753600299999999</v>
      </c>
      <c r="D3">
        <v>0.73193577899999995</v>
      </c>
    </row>
    <row r="4" spans="1:4" x14ac:dyDescent="0.25">
      <c r="A4" t="s">
        <v>21</v>
      </c>
      <c r="B4">
        <v>0.67224583999999998</v>
      </c>
      <c r="C4">
        <v>0.72686173499999995</v>
      </c>
      <c r="D4">
        <v>0.73008559100000003</v>
      </c>
    </row>
    <row r="5" spans="1:4" x14ac:dyDescent="0.25">
      <c r="A5" t="s">
        <v>22</v>
      </c>
      <c r="B5">
        <v>0.67060969299999995</v>
      </c>
      <c r="C5">
        <v>0.72433006799999999</v>
      </c>
      <c r="D5">
        <v>0.72666339099999999</v>
      </c>
    </row>
    <row r="6" spans="1:4" x14ac:dyDescent="0.25">
      <c r="A6" t="s">
        <v>23</v>
      </c>
      <c r="B6">
        <v>0.657116751</v>
      </c>
      <c r="C6">
        <v>0.72074327900000001</v>
      </c>
      <c r="D6">
        <v>0.72222653999999997</v>
      </c>
    </row>
    <row r="7" spans="1:4" x14ac:dyDescent="0.25">
      <c r="A7" t="s">
        <v>24</v>
      </c>
      <c r="B7">
        <v>0.65567207299999997</v>
      </c>
      <c r="C7">
        <v>0.72501891900000004</v>
      </c>
      <c r="D7">
        <v>0.72541248800000002</v>
      </c>
    </row>
    <row r="8" spans="1:4" x14ac:dyDescent="0.25">
      <c r="A8" t="s">
        <v>25</v>
      </c>
      <c r="B8">
        <v>0.66825850799999997</v>
      </c>
      <c r="C8">
        <v>0.73016585899999997</v>
      </c>
      <c r="D8">
        <v>0.728889326</v>
      </c>
    </row>
    <row r="9" spans="1:4" x14ac:dyDescent="0.25">
      <c r="A9" t="s">
        <v>26</v>
      </c>
      <c r="B9">
        <v>0.68387943500000004</v>
      </c>
      <c r="C9">
        <v>0.73301917299999997</v>
      </c>
      <c r="D9">
        <v>0.73073643399999999</v>
      </c>
    </row>
    <row r="10" spans="1:4" x14ac:dyDescent="0.25">
      <c r="A10" t="s">
        <v>27</v>
      </c>
      <c r="B10">
        <v>0.69578462799999996</v>
      </c>
      <c r="C10">
        <v>0.73448938100000005</v>
      </c>
      <c r="D10">
        <v>0.73193713000000005</v>
      </c>
    </row>
    <row r="11" spans="1:4" x14ac:dyDescent="0.25">
      <c r="A11" t="s">
        <v>28</v>
      </c>
      <c r="B11">
        <v>0.694735726</v>
      </c>
      <c r="C11">
        <v>0.73565008200000004</v>
      </c>
      <c r="D11">
        <v>0.73325693599999997</v>
      </c>
    </row>
    <row r="12" spans="1:4" x14ac:dyDescent="0.25">
      <c r="A12" t="s">
        <v>29</v>
      </c>
      <c r="B12">
        <v>0.69722012700000002</v>
      </c>
      <c r="C12">
        <v>0.73876937200000004</v>
      </c>
      <c r="D12">
        <v>0.73537208600000004</v>
      </c>
    </row>
    <row r="13" spans="1:4" x14ac:dyDescent="0.25">
      <c r="A13" t="s">
        <v>30</v>
      </c>
      <c r="B13">
        <v>0.69051184300000001</v>
      </c>
      <c r="C13">
        <v>0.740225613</v>
      </c>
      <c r="D13">
        <v>0.73704153299999997</v>
      </c>
    </row>
    <row r="14" spans="1:4" x14ac:dyDescent="0.25">
      <c r="A14" t="s">
        <v>31</v>
      </c>
      <c r="B14">
        <v>0.69378483300000005</v>
      </c>
      <c r="C14">
        <v>0.74079189700000003</v>
      </c>
      <c r="D14">
        <v>0.73704061899999995</v>
      </c>
    </row>
    <row r="15" spans="1:4" x14ac:dyDescent="0.25">
      <c r="A15" t="s">
        <v>32</v>
      </c>
      <c r="B15">
        <v>0.69220779300000002</v>
      </c>
      <c r="C15">
        <v>0.73518182799999998</v>
      </c>
      <c r="D15">
        <v>0.730391244</v>
      </c>
    </row>
    <row r="16" spans="1:4" x14ac:dyDescent="0.25">
      <c r="A16" t="s">
        <v>33</v>
      </c>
      <c r="B16">
        <v>0.69377966700000004</v>
      </c>
      <c r="C16">
        <v>0.73087738000000002</v>
      </c>
      <c r="D16">
        <v>0.72567603999999997</v>
      </c>
    </row>
    <row r="17" spans="1:4" x14ac:dyDescent="0.25">
      <c r="A17" t="s">
        <v>34</v>
      </c>
      <c r="B17">
        <v>0.69007478200000005</v>
      </c>
      <c r="C17">
        <v>0.73097439600000003</v>
      </c>
      <c r="D17">
        <v>0.72472111400000006</v>
      </c>
    </row>
    <row r="18" spans="1:4" x14ac:dyDescent="0.25">
      <c r="A18" t="s">
        <v>35</v>
      </c>
      <c r="B18">
        <v>0.68754255799999997</v>
      </c>
      <c r="C18">
        <v>0.73165198200000003</v>
      </c>
      <c r="D18">
        <v>0.72526979400000002</v>
      </c>
    </row>
    <row r="19" spans="1:4" x14ac:dyDescent="0.25">
      <c r="A19" t="s">
        <v>36</v>
      </c>
      <c r="B19">
        <v>0.69157348100000005</v>
      </c>
      <c r="C19">
        <v>0.73556198699999997</v>
      </c>
      <c r="D19">
        <v>0.72709383599999999</v>
      </c>
    </row>
    <row r="20" spans="1:4" x14ac:dyDescent="0.25">
      <c r="A20" t="s">
        <v>37</v>
      </c>
      <c r="B20">
        <v>0.68938187799999995</v>
      </c>
      <c r="C20">
        <v>0.737260103</v>
      </c>
      <c r="D20">
        <v>0.72866920599999996</v>
      </c>
    </row>
    <row r="21" spans="1:4" x14ac:dyDescent="0.25">
      <c r="A21" t="s">
        <v>38</v>
      </c>
      <c r="B21">
        <v>0.68886597999999999</v>
      </c>
      <c r="C21">
        <v>0.742408395</v>
      </c>
      <c r="D21">
        <v>0.73259733100000002</v>
      </c>
    </row>
    <row r="22" spans="1:4" x14ac:dyDescent="0.25">
      <c r="A22" t="s">
        <v>39</v>
      </c>
      <c r="B22">
        <v>0.69387662400000005</v>
      </c>
      <c r="C22">
        <v>0.74607566999999997</v>
      </c>
      <c r="D22">
        <v>0.73619240500000005</v>
      </c>
    </row>
    <row r="23" spans="1:4" x14ac:dyDescent="0.25">
      <c r="A23" t="s">
        <v>40</v>
      </c>
      <c r="B23">
        <v>0.705908914</v>
      </c>
      <c r="C23">
        <v>0.74842013900000004</v>
      </c>
      <c r="D23">
        <v>0.737434963</v>
      </c>
    </row>
    <row r="24" spans="1:4" x14ac:dyDescent="0.25">
      <c r="A24" t="s">
        <v>41</v>
      </c>
      <c r="B24">
        <v>0.71814177400000001</v>
      </c>
      <c r="C24">
        <v>0.75001178199999996</v>
      </c>
      <c r="D24">
        <v>0.73887151500000003</v>
      </c>
    </row>
    <row r="25" spans="1:4" x14ac:dyDescent="0.25">
      <c r="A25" t="s">
        <v>42</v>
      </c>
      <c r="B25">
        <v>0.71804823500000003</v>
      </c>
      <c r="C25">
        <v>0.75399186200000001</v>
      </c>
      <c r="D25">
        <v>0.74231187499999995</v>
      </c>
    </row>
    <row r="26" spans="1:4" x14ac:dyDescent="0.25">
      <c r="A26" t="s">
        <v>43</v>
      </c>
      <c r="B26">
        <v>0.718127509</v>
      </c>
      <c r="C26">
        <v>0.74957593300000003</v>
      </c>
      <c r="D26">
        <v>0.73817654499999996</v>
      </c>
    </row>
    <row r="27" spans="1:4" x14ac:dyDescent="0.25">
      <c r="A27" t="s">
        <v>44</v>
      </c>
      <c r="B27">
        <v>0.70777980500000004</v>
      </c>
      <c r="C27">
        <v>0.74919984699999997</v>
      </c>
      <c r="D27">
        <v>0.73737988899999996</v>
      </c>
    </row>
    <row r="28" spans="1:4" x14ac:dyDescent="0.25">
      <c r="A28" t="s">
        <v>45</v>
      </c>
      <c r="B28">
        <v>0.695682625</v>
      </c>
      <c r="C28">
        <v>0.74747697499999999</v>
      </c>
      <c r="D28">
        <v>0.73495882700000004</v>
      </c>
    </row>
    <row r="29" spans="1:4" x14ac:dyDescent="0.25">
      <c r="A29" t="s">
        <v>46</v>
      </c>
      <c r="B29">
        <v>0.68660883100000003</v>
      </c>
      <c r="C29">
        <v>0.75154836999999997</v>
      </c>
      <c r="D29">
        <v>0.73922481100000004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15DE6-AD32-4D46-94A2-D1DC86E35A56}">
  <dimension ref="A1:E13"/>
  <sheetViews>
    <sheetView workbookViewId="0">
      <selection activeCell="A2" sqref="A2"/>
    </sheetView>
  </sheetViews>
  <sheetFormatPr defaultRowHeight="15" x14ac:dyDescent="0.25"/>
  <sheetData>
    <row r="1" spans="1:5" x14ac:dyDescent="0.25">
      <c r="A1" t="s">
        <v>15</v>
      </c>
      <c r="B1" t="s">
        <v>47</v>
      </c>
      <c r="C1" t="s">
        <v>3</v>
      </c>
      <c r="D1" t="s">
        <v>48</v>
      </c>
      <c r="E1" t="s">
        <v>4</v>
      </c>
    </row>
    <row r="2" spans="1:5" x14ac:dyDescent="0.25">
      <c r="A2" t="s">
        <v>49</v>
      </c>
      <c r="B2">
        <v>31.5</v>
      </c>
      <c r="C2">
        <v>35.200000000000003</v>
      </c>
      <c r="D2">
        <v>38.700000000000003</v>
      </c>
      <c r="E2">
        <v>41</v>
      </c>
    </row>
    <row r="3" spans="1:5" x14ac:dyDescent="0.25">
      <c r="A3" t="s">
        <v>50</v>
      </c>
      <c r="B3">
        <v>30.6</v>
      </c>
      <c r="C3">
        <v>34.200000000000003</v>
      </c>
      <c r="D3">
        <v>37.5</v>
      </c>
      <c r="E3">
        <v>43.6</v>
      </c>
    </row>
    <row r="4" spans="1:5" x14ac:dyDescent="0.25">
      <c r="A4" t="s">
        <v>51</v>
      </c>
      <c r="B4">
        <v>30.8</v>
      </c>
      <c r="C4">
        <v>35.5</v>
      </c>
      <c r="D4">
        <v>38.299999999999997</v>
      </c>
      <c r="E4">
        <v>46.4</v>
      </c>
    </row>
    <row r="5" spans="1:5" x14ac:dyDescent="0.25">
      <c r="A5" t="s">
        <v>52</v>
      </c>
      <c r="B5">
        <v>29</v>
      </c>
      <c r="C5">
        <v>34</v>
      </c>
      <c r="D5">
        <v>37.4</v>
      </c>
      <c r="E5">
        <v>43.5</v>
      </c>
    </row>
    <row r="6" spans="1:5" x14ac:dyDescent="0.25">
      <c r="A6" t="s">
        <v>53</v>
      </c>
      <c r="B6">
        <v>28.1</v>
      </c>
      <c r="C6">
        <v>35.1</v>
      </c>
      <c r="D6">
        <v>35.299999999999997</v>
      </c>
      <c r="E6">
        <v>42</v>
      </c>
    </row>
    <row r="7" spans="1:5" x14ac:dyDescent="0.25">
      <c r="A7" t="s">
        <v>54</v>
      </c>
      <c r="B7">
        <v>28.3</v>
      </c>
      <c r="C7">
        <v>32.5</v>
      </c>
      <c r="D7">
        <v>35.799999999999997</v>
      </c>
      <c r="E7">
        <v>42.2</v>
      </c>
    </row>
    <row r="8" spans="1:5" x14ac:dyDescent="0.25">
      <c r="A8" t="s">
        <v>55</v>
      </c>
      <c r="B8">
        <v>26.8</v>
      </c>
      <c r="C8">
        <v>31.8</v>
      </c>
      <c r="D8">
        <v>33.299999999999997</v>
      </c>
      <c r="E8">
        <v>42.5</v>
      </c>
    </row>
    <row r="9" spans="1:5" x14ac:dyDescent="0.25">
      <c r="A9" t="s">
        <v>56</v>
      </c>
      <c r="B9">
        <v>26.7</v>
      </c>
      <c r="C9">
        <v>32.799999999999997</v>
      </c>
      <c r="D9">
        <v>32.799999999999997</v>
      </c>
      <c r="E9">
        <v>43.3</v>
      </c>
    </row>
    <row r="10" spans="1:5" x14ac:dyDescent="0.25">
      <c r="A10" t="s">
        <v>57</v>
      </c>
      <c r="B10">
        <v>25.4</v>
      </c>
      <c r="C10">
        <v>32.299999999999997</v>
      </c>
      <c r="D10">
        <v>31.6</v>
      </c>
      <c r="E10">
        <v>42.9</v>
      </c>
    </row>
    <row r="11" spans="1:5" x14ac:dyDescent="0.25">
      <c r="A11" t="s">
        <v>58</v>
      </c>
      <c r="B11">
        <v>26.9</v>
      </c>
      <c r="C11">
        <v>33</v>
      </c>
      <c r="D11">
        <v>30.7</v>
      </c>
      <c r="E11">
        <v>42.3</v>
      </c>
    </row>
    <row r="12" spans="1:5" x14ac:dyDescent="0.25">
      <c r="A12" t="s">
        <v>59</v>
      </c>
      <c r="B12">
        <v>26.2</v>
      </c>
      <c r="C12">
        <v>30.9</v>
      </c>
      <c r="D12">
        <v>30.2</v>
      </c>
      <c r="E12">
        <v>40.299999999999997</v>
      </c>
    </row>
    <row r="13" spans="1:5" x14ac:dyDescent="0.25">
      <c r="A13" t="s">
        <v>60</v>
      </c>
      <c r="B13">
        <v>25.8</v>
      </c>
      <c r="C13">
        <v>29.2</v>
      </c>
      <c r="D13">
        <v>30.7</v>
      </c>
      <c r="E13">
        <v>38.5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CA2D0-A827-438D-9017-C7E7EBA130DA}">
  <dimension ref="A1:F14"/>
  <sheetViews>
    <sheetView workbookViewId="0">
      <selection activeCell="F14" sqref="A1:F14"/>
    </sheetView>
  </sheetViews>
  <sheetFormatPr defaultRowHeight="15" x14ac:dyDescent="0.25"/>
  <sheetData>
    <row r="1" spans="1:6" x14ac:dyDescent="0.25">
      <c r="A1" s="2" t="s">
        <v>61</v>
      </c>
      <c r="B1" s="2" t="s">
        <v>62</v>
      </c>
      <c r="C1" s="2" t="s">
        <v>63</v>
      </c>
      <c r="D1" s="15"/>
      <c r="E1" s="15" t="s">
        <v>64</v>
      </c>
      <c r="F1" s="15" t="s">
        <v>65</v>
      </c>
    </row>
    <row r="2" spans="1:6" x14ac:dyDescent="0.25">
      <c r="A2" s="2" t="s">
        <v>66</v>
      </c>
      <c r="B2" s="3">
        <v>2367</v>
      </c>
      <c r="C2" s="3">
        <v>2827</v>
      </c>
      <c r="D2" s="15"/>
      <c r="E2" s="15">
        <v>2000</v>
      </c>
      <c r="F2" s="2">
        <v>1</v>
      </c>
    </row>
    <row r="3" spans="1:6" x14ac:dyDescent="0.25">
      <c r="A3" s="2" t="s">
        <v>4</v>
      </c>
      <c r="B3" s="3">
        <v>2378</v>
      </c>
      <c r="C3" s="3">
        <v>2779</v>
      </c>
      <c r="D3" s="15"/>
      <c r="E3" s="15">
        <v>2000</v>
      </c>
      <c r="F3" s="2">
        <f>F2+1</f>
        <v>2</v>
      </c>
    </row>
    <row r="4" spans="1:6" x14ac:dyDescent="0.25">
      <c r="A4" s="2" t="s">
        <v>2</v>
      </c>
      <c r="B4" s="3">
        <v>2385</v>
      </c>
      <c r="C4" s="3">
        <v>2828</v>
      </c>
      <c r="D4" s="15"/>
      <c r="E4" s="15">
        <v>2000</v>
      </c>
      <c r="F4" s="2">
        <f t="shared" ref="F4:F14" si="0">F3+1</f>
        <v>3</v>
      </c>
    </row>
    <row r="5" spans="1:6" x14ac:dyDescent="0.25">
      <c r="A5" s="2" t="s">
        <v>3</v>
      </c>
      <c r="B5" s="3">
        <v>2401</v>
      </c>
      <c r="C5" s="3">
        <v>2808</v>
      </c>
      <c r="D5" s="15"/>
      <c r="E5" s="15">
        <v>2000</v>
      </c>
      <c r="F5" s="2">
        <f t="shared" si="0"/>
        <v>4</v>
      </c>
    </row>
    <row r="6" spans="1:6" x14ac:dyDescent="0.25">
      <c r="A6" s="2" t="s">
        <v>6</v>
      </c>
      <c r="B6" s="3">
        <v>2406</v>
      </c>
      <c r="C6" s="3">
        <v>2914</v>
      </c>
      <c r="D6" s="15"/>
      <c r="E6" s="15">
        <v>2000</v>
      </c>
      <c r="F6" s="2">
        <f t="shared" si="0"/>
        <v>5</v>
      </c>
    </row>
    <row r="7" spans="1:6" x14ac:dyDescent="0.25">
      <c r="A7" s="2" t="s">
        <v>10</v>
      </c>
      <c r="B7" s="3">
        <v>2415</v>
      </c>
      <c r="C7" s="3">
        <v>2930</v>
      </c>
      <c r="D7" s="15"/>
      <c r="E7" s="15">
        <v>2000</v>
      </c>
      <c r="F7" s="2">
        <f t="shared" si="0"/>
        <v>6</v>
      </c>
    </row>
    <row r="8" spans="1:6" x14ac:dyDescent="0.25">
      <c r="A8" s="2" t="s">
        <v>7</v>
      </c>
      <c r="B8" s="3">
        <v>2418</v>
      </c>
      <c r="C8" s="3">
        <v>2952</v>
      </c>
      <c r="D8" s="15"/>
      <c r="E8" s="15">
        <v>2000</v>
      </c>
      <c r="F8" s="2">
        <f t="shared" si="0"/>
        <v>7</v>
      </c>
    </row>
    <row r="9" spans="1:6" x14ac:dyDescent="0.25">
      <c r="A9" s="2" t="s">
        <v>14</v>
      </c>
      <c r="B9" s="3">
        <v>2420</v>
      </c>
      <c r="C9" s="3">
        <v>2986</v>
      </c>
      <c r="D9" s="15"/>
      <c r="E9" s="15">
        <v>2000</v>
      </c>
      <c r="F9" s="2">
        <f t="shared" si="0"/>
        <v>8</v>
      </c>
    </row>
    <row r="10" spans="1:6" x14ac:dyDescent="0.25">
      <c r="A10" s="2" t="s">
        <v>11</v>
      </c>
      <c r="B10" s="3">
        <v>2526</v>
      </c>
      <c r="C10" s="3">
        <v>3358</v>
      </c>
      <c r="D10" s="15"/>
      <c r="E10" s="15">
        <v>2000</v>
      </c>
      <c r="F10" s="2">
        <f t="shared" si="0"/>
        <v>9</v>
      </c>
    </row>
    <row r="11" spans="1:6" x14ac:dyDescent="0.25">
      <c r="A11" s="2" t="s">
        <v>9</v>
      </c>
      <c r="B11" s="3">
        <v>2554</v>
      </c>
      <c r="C11" s="3">
        <v>3090</v>
      </c>
      <c r="D11" s="15"/>
      <c r="E11" s="15">
        <v>2000</v>
      </c>
      <c r="F11" s="2">
        <f t="shared" si="0"/>
        <v>10</v>
      </c>
    </row>
    <row r="12" spans="1:6" x14ac:dyDescent="0.25">
      <c r="A12" s="2" t="s">
        <v>12</v>
      </c>
      <c r="B12" s="3">
        <v>2585</v>
      </c>
      <c r="C12" s="3">
        <v>3497</v>
      </c>
      <c r="D12" s="15"/>
      <c r="E12" s="15">
        <v>2000</v>
      </c>
      <c r="F12" s="2">
        <f t="shared" si="0"/>
        <v>11</v>
      </c>
    </row>
    <row r="13" spans="1:6" x14ac:dyDescent="0.25">
      <c r="A13" s="2" t="s">
        <v>13</v>
      </c>
      <c r="B13" s="3">
        <v>2662</v>
      </c>
      <c r="C13" s="3">
        <v>3765</v>
      </c>
      <c r="D13" s="15"/>
      <c r="E13" s="15">
        <v>2000</v>
      </c>
      <c r="F13" s="2">
        <f t="shared" si="0"/>
        <v>12</v>
      </c>
    </row>
    <row r="14" spans="1:6" x14ac:dyDescent="0.25">
      <c r="A14" s="2" t="s">
        <v>8</v>
      </c>
      <c r="B14" s="3">
        <v>2971</v>
      </c>
      <c r="C14" s="3">
        <v>4725</v>
      </c>
      <c r="D14" s="15"/>
      <c r="E14" s="15">
        <v>2000</v>
      </c>
      <c r="F14" s="2">
        <f t="shared" si="0"/>
        <v>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F3947-A87D-4BE3-BCC2-A21BB4CFB493}">
  <dimension ref="A1:F14"/>
  <sheetViews>
    <sheetView workbookViewId="0">
      <selection activeCell="B2" sqref="B2"/>
    </sheetView>
  </sheetViews>
  <sheetFormatPr defaultRowHeight="15" x14ac:dyDescent="0.25"/>
  <sheetData>
    <row r="1" spans="1:6" x14ac:dyDescent="0.25">
      <c r="A1" s="11" t="s">
        <v>61</v>
      </c>
      <c r="B1" s="11" t="s">
        <v>67</v>
      </c>
      <c r="C1" s="11" t="s">
        <v>68</v>
      </c>
      <c r="D1" s="13"/>
      <c r="E1" s="13" t="s">
        <v>64</v>
      </c>
      <c r="F1" s="13" t="s">
        <v>65</v>
      </c>
    </row>
    <row r="2" spans="1:6" x14ac:dyDescent="0.25">
      <c r="A2" s="11" t="s">
        <v>4</v>
      </c>
      <c r="B2" s="12">
        <v>16.5</v>
      </c>
      <c r="C2" s="12">
        <v>1.1000000000000001</v>
      </c>
      <c r="D2" s="13"/>
      <c r="E2" s="13">
        <v>0</v>
      </c>
      <c r="F2" s="11">
        <v>1</v>
      </c>
    </row>
    <row r="3" spans="1:6" x14ac:dyDescent="0.25">
      <c r="A3" s="11" t="s">
        <v>3</v>
      </c>
      <c r="B3" s="12">
        <v>17.5</v>
      </c>
      <c r="C3" s="12">
        <v>1.9</v>
      </c>
      <c r="D3" s="13"/>
      <c r="E3" s="13">
        <v>0</v>
      </c>
      <c r="F3" s="11">
        <f>F2+1</f>
        <v>2</v>
      </c>
    </row>
    <row r="4" spans="1:6" x14ac:dyDescent="0.25">
      <c r="A4" s="11" t="s">
        <v>9</v>
      </c>
      <c r="B4" s="12">
        <v>18.399999999999999</v>
      </c>
      <c r="C4" s="12">
        <v>3.5</v>
      </c>
      <c r="D4" s="13"/>
      <c r="E4" s="13">
        <v>0</v>
      </c>
      <c r="F4" s="11">
        <f t="shared" ref="F4:F14" si="0">F3+1</f>
        <v>3</v>
      </c>
    </row>
    <row r="5" spans="1:6" x14ac:dyDescent="0.25">
      <c r="A5" s="11" t="s">
        <v>2</v>
      </c>
      <c r="B5" s="12">
        <v>18.899999999999999</v>
      </c>
      <c r="C5" s="12">
        <v>6.7</v>
      </c>
      <c r="D5" s="13"/>
      <c r="E5" s="13">
        <v>0</v>
      </c>
      <c r="F5" s="11">
        <f t="shared" si="0"/>
        <v>4</v>
      </c>
    </row>
    <row r="6" spans="1:6" x14ac:dyDescent="0.25">
      <c r="A6" s="11" t="s">
        <v>69</v>
      </c>
      <c r="B6" s="12">
        <v>17.399999999999999</v>
      </c>
      <c r="C6" s="12">
        <v>6.9</v>
      </c>
      <c r="D6" s="13"/>
      <c r="E6" s="13">
        <v>0</v>
      </c>
      <c r="F6" s="11">
        <f t="shared" si="0"/>
        <v>5</v>
      </c>
    </row>
    <row r="7" spans="1:6" x14ac:dyDescent="0.25">
      <c r="A7" s="11" t="s">
        <v>12</v>
      </c>
      <c r="B7" s="12">
        <v>17.7</v>
      </c>
      <c r="C7" s="12">
        <v>7.5</v>
      </c>
      <c r="D7" s="13"/>
      <c r="E7" s="13">
        <v>0</v>
      </c>
      <c r="F7" s="11">
        <f t="shared" si="0"/>
        <v>6</v>
      </c>
    </row>
    <row r="8" spans="1:6" x14ac:dyDescent="0.25">
      <c r="A8" s="11" t="s">
        <v>7</v>
      </c>
      <c r="B8" s="12">
        <v>19.7</v>
      </c>
      <c r="C8" s="12">
        <v>7.6</v>
      </c>
      <c r="D8" s="13"/>
      <c r="E8" s="13">
        <v>0</v>
      </c>
      <c r="F8" s="11">
        <f t="shared" si="0"/>
        <v>7</v>
      </c>
    </row>
    <row r="9" spans="1:6" x14ac:dyDescent="0.25">
      <c r="A9" s="11" t="s">
        <v>10</v>
      </c>
      <c r="B9" s="12">
        <v>20.7</v>
      </c>
      <c r="C9" s="12">
        <v>8.1999999999999993</v>
      </c>
      <c r="D9" s="13"/>
      <c r="E9" s="13">
        <v>0</v>
      </c>
      <c r="F9" s="11">
        <f t="shared" si="0"/>
        <v>8</v>
      </c>
    </row>
    <row r="10" spans="1:6" x14ac:dyDescent="0.25">
      <c r="A10" s="11" t="s">
        <v>70</v>
      </c>
      <c r="B10" s="12">
        <v>17.600000000000001</v>
      </c>
      <c r="C10" s="12">
        <v>8.6</v>
      </c>
      <c r="D10" s="13"/>
      <c r="E10" s="13">
        <v>0</v>
      </c>
      <c r="F10" s="11">
        <f t="shared" si="0"/>
        <v>9</v>
      </c>
    </row>
    <row r="11" spans="1:6" x14ac:dyDescent="0.25">
      <c r="A11" s="11" t="s">
        <v>14</v>
      </c>
      <c r="B11" s="12">
        <v>21.3</v>
      </c>
      <c r="C11" s="12">
        <v>9.1</v>
      </c>
      <c r="D11" s="13"/>
      <c r="E11" s="13">
        <v>0</v>
      </c>
      <c r="F11" s="11">
        <f t="shared" si="0"/>
        <v>10</v>
      </c>
    </row>
    <row r="12" spans="1:6" x14ac:dyDescent="0.25">
      <c r="A12" s="11" t="s">
        <v>6</v>
      </c>
      <c r="B12" s="12">
        <v>29.7</v>
      </c>
      <c r="C12" s="12">
        <v>10.1</v>
      </c>
      <c r="D12" s="13"/>
      <c r="E12" s="13">
        <v>0</v>
      </c>
      <c r="F12" s="11">
        <f t="shared" si="0"/>
        <v>11</v>
      </c>
    </row>
    <row r="13" spans="1:6" x14ac:dyDescent="0.25">
      <c r="A13" s="11" t="s">
        <v>8</v>
      </c>
      <c r="B13" s="12">
        <v>15.1</v>
      </c>
      <c r="C13" s="12">
        <v>10.7</v>
      </c>
      <c r="D13" s="13"/>
      <c r="E13" s="13">
        <v>0</v>
      </c>
      <c r="F13" s="11">
        <f t="shared" si="0"/>
        <v>12</v>
      </c>
    </row>
    <row r="14" spans="1:6" x14ac:dyDescent="0.25">
      <c r="A14" s="11" t="s">
        <v>13</v>
      </c>
      <c r="B14" s="12">
        <v>20.100000000000001</v>
      </c>
      <c r="C14" s="12">
        <v>11</v>
      </c>
      <c r="D14" s="13"/>
      <c r="E14" s="13">
        <v>0</v>
      </c>
      <c r="F14" s="11">
        <f t="shared" si="0"/>
        <v>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656ED-1819-4334-B2BC-5CC5A9B05AF7}">
  <dimension ref="A1:E12"/>
  <sheetViews>
    <sheetView workbookViewId="0">
      <selection activeCell="B3" sqref="B3"/>
    </sheetView>
  </sheetViews>
  <sheetFormatPr defaultRowHeight="15" x14ac:dyDescent="0.25"/>
  <sheetData>
    <row r="1" spans="1:5" x14ac:dyDescent="0.25">
      <c r="A1" t="s">
        <v>71</v>
      </c>
      <c r="B1" t="s">
        <v>72</v>
      </c>
      <c r="C1" t="s">
        <v>73</v>
      </c>
      <c r="D1" t="s">
        <v>74</v>
      </c>
      <c r="E1" t="s">
        <v>75</v>
      </c>
    </row>
    <row r="2" spans="1:5" x14ac:dyDescent="0.25">
      <c r="A2">
        <v>2015</v>
      </c>
      <c r="B2">
        <v>2104.335</v>
      </c>
      <c r="C2">
        <v>2243.9830000000002</v>
      </c>
      <c r="D2">
        <v>2600.5740000000001</v>
      </c>
      <c r="E2">
        <v>3087.2489999999998</v>
      </c>
    </row>
    <row r="3" spans="1:5" x14ac:dyDescent="0.25">
      <c r="A3">
        <v>2016</v>
      </c>
      <c r="B3">
        <v>2130.8879999999999</v>
      </c>
      <c r="C3">
        <v>2278.4870000000001</v>
      </c>
      <c r="D3">
        <v>2629.2379999999998</v>
      </c>
      <c r="E3">
        <v>3123.4160000000002</v>
      </c>
    </row>
    <row r="4" spans="1:5" x14ac:dyDescent="0.25">
      <c r="A4">
        <v>2017</v>
      </c>
      <c r="B4">
        <v>2129.9839999999999</v>
      </c>
      <c r="C4">
        <v>2271.5810000000001</v>
      </c>
      <c r="D4">
        <v>2615.4650000000001</v>
      </c>
      <c r="E4">
        <v>3123.5520000000001</v>
      </c>
    </row>
    <row r="5" spans="1:5" x14ac:dyDescent="0.25">
      <c r="A5">
        <v>2018</v>
      </c>
      <c r="B5">
        <v>2146.1729999999998</v>
      </c>
      <c r="C5">
        <v>2291.67</v>
      </c>
      <c r="D5">
        <v>2624.5680000000002</v>
      </c>
      <c r="E5">
        <v>3152.9079999999999</v>
      </c>
    </row>
    <row r="6" spans="1:5" x14ac:dyDescent="0.25">
      <c r="A6">
        <v>2019</v>
      </c>
      <c r="B6">
        <v>2182.1190000000001</v>
      </c>
      <c r="C6">
        <v>2332.11</v>
      </c>
      <c r="D6">
        <v>2655.2489999999998</v>
      </c>
      <c r="E6">
        <v>3191.2</v>
      </c>
    </row>
    <row r="7" spans="1:5" x14ac:dyDescent="0.25">
      <c r="A7">
        <v>2020</v>
      </c>
      <c r="B7">
        <v>2237.52</v>
      </c>
      <c r="C7">
        <v>2376.3629999999998</v>
      </c>
      <c r="D7">
        <v>2711.558</v>
      </c>
      <c r="E7">
        <v>3246.902</v>
      </c>
    </row>
    <row r="8" spans="1:5" x14ac:dyDescent="0.25">
      <c r="A8">
        <v>2021</v>
      </c>
      <c r="B8">
        <v>2314.415</v>
      </c>
      <c r="C8">
        <v>2460.444</v>
      </c>
      <c r="D8">
        <v>2792.518</v>
      </c>
      <c r="E8">
        <v>3365.8440000000001</v>
      </c>
    </row>
    <row r="9" spans="1:5" x14ac:dyDescent="0.25">
      <c r="A9">
        <v>2022</v>
      </c>
      <c r="B9">
        <v>2265.65</v>
      </c>
      <c r="C9">
        <v>2406.1289999999999</v>
      </c>
      <c r="D9">
        <v>2699.393</v>
      </c>
      <c r="E9">
        <v>3281.7179999999998</v>
      </c>
    </row>
    <row r="10" spans="1:5" x14ac:dyDescent="0.25">
      <c r="A10">
        <v>2023</v>
      </c>
      <c r="B10">
        <v>2266.7190000000001</v>
      </c>
      <c r="C10">
        <v>2401.6309999999999</v>
      </c>
      <c r="D10">
        <v>2685.123</v>
      </c>
      <c r="E10">
        <v>3243.7069999999999</v>
      </c>
    </row>
    <row r="11" spans="1:5" x14ac:dyDescent="0.25">
      <c r="A11">
        <v>2024</v>
      </c>
      <c r="B11">
        <v>2352.0540000000001</v>
      </c>
      <c r="C11">
        <v>2480.2170000000001</v>
      </c>
      <c r="D11">
        <v>2770.4169999999999</v>
      </c>
      <c r="E11">
        <v>3319.8150000000001</v>
      </c>
    </row>
    <row r="12" spans="1:5" x14ac:dyDescent="0.25">
      <c r="A12">
        <v>2025</v>
      </c>
      <c r="B12">
        <v>2401.364</v>
      </c>
      <c r="C12">
        <v>2525.8490000000002</v>
      </c>
      <c r="D12">
        <v>2807.931</v>
      </c>
      <c r="E12">
        <v>3358.2869999999998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F3B9E-B318-4780-B69F-3BE1AF905F0D}">
  <dimension ref="A1:M13"/>
  <sheetViews>
    <sheetView workbookViewId="0">
      <selection activeCell="C7" sqref="C7"/>
    </sheetView>
  </sheetViews>
  <sheetFormatPr defaultRowHeight="15" x14ac:dyDescent="0.25"/>
  <sheetData>
    <row r="1" spans="1:13" x14ac:dyDescent="0.25">
      <c r="A1" t="s">
        <v>61</v>
      </c>
      <c r="B1" t="s">
        <v>158</v>
      </c>
      <c r="C1">
        <v>2015</v>
      </c>
      <c r="D1">
        <v>2016</v>
      </c>
      <c r="E1">
        <v>2017</v>
      </c>
      <c r="F1">
        <v>2018</v>
      </c>
      <c r="G1">
        <v>2019</v>
      </c>
      <c r="H1">
        <v>2020</v>
      </c>
      <c r="I1">
        <v>2021</v>
      </c>
      <c r="J1">
        <v>2022</v>
      </c>
      <c r="K1">
        <v>2023</v>
      </c>
      <c r="L1">
        <v>2024</v>
      </c>
      <c r="M1">
        <v>2025</v>
      </c>
    </row>
    <row r="2" spans="1:13" x14ac:dyDescent="0.25">
      <c r="A2" t="s">
        <v>159</v>
      </c>
      <c r="B2">
        <v>134</v>
      </c>
      <c r="C2" s="1">
        <v>0.98601457859800001</v>
      </c>
      <c r="D2" s="1">
        <v>0.98620740943499996</v>
      </c>
      <c r="E2" s="1">
        <v>0.97860989543400001</v>
      </c>
      <c r="F2" s="1">
        <v>0.97298756230600003</v>
      </c>
      <c r="G2" s="1">
        <v>0.97194864195700004</v>
      </c>
      <c r="H2" s="1">
        <v>0.97499180896100002</v>
      </c>
      <c r="I2" s="1">
        <v>0.97242417772199996</v>
      </c>
      <c r="J2" s="1">
        <v>0.963403848151</v>
      </c>
      <c r="K2" s="1">
        <v>0.96852318646299995</v>
      </c>
      <c r="L2" s="1">
        <v>0.96842395024100003</v>
      </c>
      <c r="M2" s="1">
        <v>0.97199110178299997</v>
      </c>
    </row>
    <row r="3" spans="1:13" x14ac:dyDescent="0.25">
      <c r="A3" t="s">
        <v>160</v>
      </c>
      <c r="B3">
        <v>135</v>
      </c>
      <c r="C3" s="1">
        <v>0.92855086434099998</v>
      </c>
      <c r="D3" s="1">
        <v>0.92826398831699997</v>
      </c>
      <c r="E3" s="1">
        <v>0.927017364979</v>
      </c>
      <c r="F3" s="1">
        <v>0.93168273670699997</v>
      </c>
      <c r="G3" s="1">
        <v>0.93811113769099996</v>
      </c>
      <c r="H3" s="1">
        <v>0.938133411147</v>
      </c>
      <c r="I3" s="1">
        <v>0.938723060906</v>
      </c>
      <c r="J3" s="1">
        <v>0.932471189368</v>
      </c>
      <c r="K3" s="1">
        <v>0.93438789853100002</v>
      </c>
      <c r="L3" s="1">
        <v>0.93568774520800002</v>
      </c>
      <c r="M3" s="1">
        <v>0.93641324378299995</v>
      </c>
    </row>
    <row r="4" spans="1:13" x14ac:dyDescent="0.25">
      <c r="A4" t="s">
        <v>161</v>
      </c>
      <c r="B4">
        <v>136</v>
      </c>
      <c r="C4" s="1">
        <v>0.92986284736699998</v>
      </c>
      <c r="D4" s="1">
        <v>0.936719205941</v>
      </c>
      <c r="E4" s="1">
        <v>0.94071690377700001</v>
      </c>
      <c r="F4" s="1">
        <v>0.937857302314</v>
      </c>
      <c r="G4" s="1">
        <v>0.94145241682500003</v>
      </c>
      <c r="H4" s="1">
        <v>0.94580929174899997</v>
      </c>
      <c r="I4" s="1">
        <v>0.94470908003700005</v>
      </c>
      <c r="J4" s="1">
        <v>0.94003316372900003</v>
      </c>
      <c r="K4" s="1">
        <v>0.94939656571599995</v>
      </c>
      <c r="L4" s="1">
        <v>0.95358220155700002</v>
      </c>
      <c r="M4" s="1">
        <v>0.95572052403899999</v>
      </c>
    </row>
    <row r="5" spans="1:13" x14ac:dyDescent="0.25">
      <c r="A5" t="s">
        <v>162</v>
      </c>
      <c r="B5">
        <v>137</v>
      </c>
      <c r="C5" s="1">
        <v>0.93627049340299995</v>
      </c>
      <c r="D5" s="1">
        <v>0.93855171798699999</v>
      </c>
      <c r="E5" s="1">
        <v>0.93856090621199995</v>
      </c>
      <c r="F5" s="1">
        <v>0.94168107085200004</v>
      </c>
      <c r="G5" s="1">
        <v>0.93811341902199996</v>
      </c>
      <c r="H5" s="1">
        <v>0.94022066753400002</v>
      </c>
      <c r="I5" s="1">
        <v>0.94006392993099996</v>
      </c>
      <c r="J5" s="1">
        <v>0.93684636922599995</v>
      </c>
      <c r="K5" s="1">
        <v>0.94683189417199998</v>
      </c>
      <c r="L5" s="1">
        <v>0.94865257014299997</v>
      </c>
      <c r="M5" s="1">
        <v>0.94672562822399997</v>
      </c>
    </row>
    <row r="6" spans="1:13" x14ac:dyDescent="0.25">
      <c r="A6" t="s">
        <v>163</v>
      </c>
      <c r="B6">
        <v>138</v>
      </c>
      <c r="C6" s="1">
        <v>1.0023548375439999</v>
      </c>
      <c r="D6" s="1">
        <v>1.004494323229</v>
      </c>
      <c r="E6" s="1">
        <v>1.012288606157</v>
      </c>
      <c r="F6" s="1">
        <v>1.0072208181669999</v>
      </c>
      <c r="G6" s="1">
        <v>1.006855894526</v>
      </c>
      <c r="H6" s="1">
        <v>1.0079133937160001</v>
      </c>
      <c r="I6" s="1">
        <v>1.0025044452330001</v>
      </c>
      <c r="J6" s="1">
        <v>1.00087746993</v>
      </c>
      <c r="K6" s="1">
        <v>1.005894827364</v>
      </c>
      <c r="L6" s="1">
        <v>1.0064971531819999</v>
      </c>
      <c r="M6" s="1">
        <v>1.003918670794</v>
      </c>
    </row>
    <row r="7" spans="1:13" x14ac:dyDescent="0.25">
      <c r="A7" t="s">
        <v>164</v>
      </c>
      <c r="B7">
        <v>139</v>
      </c>
      <c r="C7" s="1">
        <v>1.021042220015</v>
      </c>
      <c r="D7" s="1">
        <v>1.0218887680019999</v>
      </c>
      <c r="E7" s="1">
        <v>1.021894657339</v>
      </c>
      <c r="F7" s="1">
        <v>1.0196318095100001</v>
      </c>
      <c r="G7" s="1">
        <v>1.018754766442</v>
      </c>
      <c r="H7" s="1">
        <v>1.018570673957</v>
      </c>
      <c r="I7" s="1">
        <v>1.0143742663269999</v>
      </c>
      <c r="J7" s="1">
        <v>1.014771029981</v>
      </c>
      <c r="K7" s="1">
        <v>1.0218155698910001</v>
      </c>
      <c r="L7" s="1">
        <v>1.0223965992749999</v>
      </c>
      <c r="M7" s="1">
        <v>1.0181015089959999</v>
      </c>
    </row>
    <row r="8" spans="1:13" x14ac:dyDescent="0.25">
      <c r="A8" t="s">
        <v>165</v>
      </c>
      <c r="B8">
        <v>140</v>
      </c>
      <c r="C8" s="1">
        <v>1.0367072009630001</v>
      </c>
      <c r="D8" s="1">
        <v>1.0336027640100001</v>
      </c>
      <c r="E8" s="1">
        <v>1.0343489448080001</v>
      </c>
      <c r="F8" s="1">
        <v>1.0342170052390001</v>
      </c>
      <c r="G8" s="1">
        <v>1.0358471865559999</v>
      </c>
      <c r="H8" s="1">
        <v>1.033546305352</v>
      </c>
      <c r="I8" s="1">
        <v>1.0238503278269999</v>
      </c>
      <c r="J8" s="1">
        <v>1.023625506113</v>
      </c>
      <c r="K8" s="1">
        <v>1.031976053108</v>
      </c>
      <c r="L8" s="1">
        <v>1.030189859054</v>
      </c>
      <c r="M8" s="1">
        <v>1.0212820024939999</v>
      </c>
    </row>
    <row r="9" spans="1:13" x14ac:dyDescent="0.25">
      <c r="A9" t="s">
        <v>166</v>
      </c>
      <c r="B9">
        <v>141</v>
      </c>
      <c r="C9" s="1">
        <v>1.0001435602969999</v>
      </c>
      <c r="D9" s="1">
        <v>0.98565094850900004</v>
      </c>
      <c r="E9" s="1">
        <v>0.98670592239199995</v>
      </c>
      <c r="F9" s="1">
        <v>0.98987958861500003</v>
      </c>
      <c r="G9" s="1">
        <v>0.98937683319199998</v>
      </c>
      <c r="H9" s="1">
        <v>0.99281036257599997</v>
      </c>
      <c r="I9" s="1">
        <v>0.980150007105</v>
      </c>
      <c r="J9" s="1">
        <v>0.96788676872099999</v>
      </c>
      <c r="K9" s="1">
        <v>0.97436567111399996</v>
      </c>
      <c r="L9" s="1">
        <v>0.97836784023000001</v>
      </c>
      <c r="M9" s="1">
        <v>0.98576743233300002</v>
      </c>
    </row>
    <row r="10" spans="1:13" x14ac:dyDescent="0.25">
      <c r="A10" t="s">
        <v>167</v>
      </c>
      <c r="B10">
        <v>142</v>
      </c>
      <c r="C10" s="1">
        <v>1.0434478217580001</v>
      </c>
      <c r="D10" s="1">
        <v>1.0451584867079999</v>
      </c>
      <c r="E10" s="1">
        <v>1.0348714872460001</v>
      </c>
      <c r="F10" s="1">
        <v>1.0321923311850001</v>
      </c>
      <c r="G10" s="1">
        <v>1.037301891744</v>
      </c>
      <c r="H10" s="1">
        <v>1.046615035104</v>
      </c>
      <c r="I10" s="1">
        <v>1.052452607912</v>
      </c>
      <c r="J10" s="1">
        <v>1.0478189516250001</v>
      </c>
      <c r="K10" s="1">
        <v>1.0507159131320001</v>
      </c>
      <c r="L10" s="1">
        <v>1.048782132653</v>
      </c>
      <c r="M10" s="1">
        <v>1.0479188313179999</v>
      </c>
    </row>
    <row r="11" spans="1:13" x14ac:dyDescent="0.25">
      <c r="A11" t="s">
        <v>168</v>
      </c>
      <c r="B11">
        <v>143</v>
      </c>
      <c r="C11" s="1">
        <v>1.052765954456</v>
      </c>
      <c r="D11" s="1">
        <v>1.0482668631750001</v>
      </c>
      <c r="E11" s="1">
        <v>1.047188126654</v>
      </c>
      <c r="F11" s="1">
        <v>1.0462901085859999</v>
      </c>
      <c r="G11" s="1">
        <v>1.046171693097</v>
      </c>
      <c r="H11" s="1">
        <v>1.054144654888</v>
      </c>
      <c r="I11" s="1">
        <v>1.052962983742</v>
      </c>
      <c r="J11" s="1">
        <v>1.0430341911750001</v>
      </c>
      <c r="K11" s="1">
        <v>1.0425811047710001</v>
      </c>
      <c r="L11" s="1">
        <v>1.042098478799</v>
      </c>
      <c r="M11" s="1">
        <v>1.0392997244290001</v>
      </c>
    </row>
    <row r="12" spans="1:13" x14ac:dyDescent="0.25">
      <c r="A12" t="s">
        <v>169</v>
      </c>
      <c r="B12">
        <v>144</v>
      </c>
      <c r="C12" s="1">
        <v>1.0138629264850001</v>
      </c>
      <c r="D12" s="1">
        <v>1.0235917410049999</v>
      </c>
      <c r="E12" s="1">
        <v>1.0247933368540001</v>
      </c>
      <c r="F12" s="1">
        <v>1.0276965280499999</v>
      </c>
      <c r="G12" s="1">
        <v>1.0272255196190001</v>
      </c>
      <c r="H12" s="1">
        <v>1.0217481590269999</v>
      </c>
      <c r="I12" s="1">
        <v>1.020525986704</v>
      </c>
      <c r="J12" s="1">
        <v>1.027130241854</v>
      </c>
      <c r="K12" s="1">
        <v>1.027119596128</v>
      </c>
      <c r="L12" s="1">
        <v>1.024668923438</v>
      </c>
      <c r="M12" s="1">
        <v>1.0251495361630001</v>
      </c>
    </row>
    <row r="13" spans="1:13" x14ac:dyDescent="0.25">
      <c r="A13" t="s">
        <v>170</v>
      </c>
      <c r="B13">
        <v>145</v>
      </c>
      <c r="C13" s="1">
        <v>0.93078948242000004</v>
      </c>
      <c r="D13" s="1">
        <v>0.93689082405599999</v>
      </c>
      <c r="E13" s="1">
        <v>0.933831798509</v>
      </c>
      <c r="F13" s="1">
        <v>0.93625810591299996</v>
      </c>
      <c r="G13" s="1">
        <v>0.94045504660299994</v>
      </c>
      <c r="H13" s="1">
        <v>0.94765779621699997</v>
      </c>
      <c r="I13" s="1">
        <v>0.94409308043999995</v>
      </c>
      <c r="J13" s="1">
        <v>0.93927222351399997</v>
      </c>
      <c r="K13" s="1">
        <v>0.94959640198100004</v>
      </c>
      <c r="L13" s="1">
        <v>0.95188494230999998</v>
      </c>
      <c r="M13" s="1">
        <v>0.95097230394800003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247AC-D6AA-4599-BC46-DE0847E9FC48}">
  <dimension ref="A1:M13"/>
  <sheetViews>
    <sheetView workbookViewId="0">
      <selection activeCell="G10" sqref="G10"/>
    </sheetView>
  </sheetViews>
  <sheetFormatPr defaultRowHeight="15" x14ac:dyDescent="0.25"/>
  <sheetData>
    <row r="1" spans="1:13" x14ac:dyDescent="0.25">
      <c r="A1" t="s">
        <v>61</v>
      </c>
      <c r="B1" t="s">
        <v>158</v>
      </c>
      <c r="C1">
        <v>2015</v>
      </c>
      <c r="D1">
        <v>2016</v>
      </c>
      <c r="E1">
        <v>2017</v>
      </c>
      <c r="F1">
        <v>2018</v>
      </c>
      <c r="G1">
        <v>2019</v>
      </c>
      <c r="H1">
        <v>2020</v>
      </c>
      <c r="I1">
        <v>2021</v>
      </c>
      <c r="J1">
        <v>2022</v>
      </c>
      <c r="K1">
        <v>2023</v>
      </c>
      <c r="L1">
        <v>2024</v>
      </c>
      <c r="M1">
        <v>2025</v>
      </c>
    </row>
    <row r="2" spans="1:13" x14ac:dyDescent="0.25">
      <c r="A2" t="s">
        <v>159</v>
      </c>
      <c r="B2">
        <v>134</v>
      </c>
      <c r="C2" s="1">
        <v>0.92465287252499995</v>
      </c>
      <c r="D2" s="1">
        <v>0.92232165219700002</v>
      </c>
      <c r="E2" s="1">
        <v>0.91760915146699995</v>
      </c>
      <c r="F2" s="1">
        <v>0.911212830842</v>
      </c>
      <c r="G2" s="1">
        <v>0.90943686506300003</v>
      </c>
      <c r="H2" s="1">
        <v>0.91802638521900004</v>
      </c>
      <c r="I2" s="1">
        <v>0.91471030637399997</v>
      </c>
      <c r="J2" s="1">
        <v>0.90715669886000005</v>
      </c>
      <c r="K2" s="1">
        <v>0.91411619389400001</v>
      </c>
      <c r="L2" s="1">
        <v>0.91838144202500005</v>
      </c>
      <c r="M2" s="1">
        <v>0.924087273082</v>
      </c>
    </row>
    <row r="3" spans="1:13" x14ac:dyDescent="0.25">
      <c r="A3" t="s">
        <v>160</v>
      </c>
      <c r="B3">
        <v>135</v>
      </c>
      <c r="C3" s="1">
        <v>0.87076524286300006</v>
      </c>
      <c r="D3" s="1">
        <v>0.86813176132000003</v>
      </c>
      <c r="E3" s="1">
        <v>0.86923259374600004</v>
      </c>
      <c r="F3" s="1">
        <v>0.87253043805499997</v>
      </c>
      <c r="G3" s="1">
        <v>0.87777565121599999</v>
      </c>
      <c r="H3" s="1">
        <v>0.88332149703499996</v>
      </c>
      <c r="I3" s="1">
        <v>0.88300936804499996</v>
      </c>
      <c r="J3" s="1">
        <v>0.87803000533200004</v>
      </c>
      <c r="K3" s="1">
        <v>0.88189846289999996</v>
      </c>
      <c r="L3" s="1">
        <v>0.88733685336400003</v>
      </c>
      <c r="M3" s="1">
        <v>0.89026284225999996</v>
      </c>
    </row>
    <row r="4" spans="1:13" x14ac:dyDescent="0.25">
      <c r="A4" t="s">
        <v>161</v>
      </c>
      <c r="B4">
        <v>136</v>
      </c>
      <c r="C4" s="1">
        <v>0.871995578499</v>
      </c>
      <c r="D4" s="1">
        <v>0.876039256451</v>
      </c>
      <c r="E4" s="1">
        <v>0.88207818444599995</v>
      </c>
      <c r="F4" s="1">
        <v>0.87831298207099995</v>
      </c>
      <c r="G4" s="1">
        <v>0.88090203288900004</v>
      </c>
      <c r="H4" s="1">
        <v>0.89054890228799999</v>
      </c>
      <c r="I4" s="1">
        <v>0.88864011388499997</v>
      </c>
      <c r="J4" s="1">
        <v>0.88515048311699995</v>
      </c>
      <c r="K4" s="1">
        <v>0.89606401506800004</v>
      </c>
      <c r="L4" s="1">
        <v>0.90430662845300003</v>
      </c>
      <c r="M4" s="1">
        <v>0.908618578161</v>
      </c>
    </row>
    <row r="5" spans="1:13" x14ac:dyDescent="0.25">
      <c r="A5" t="s">
        <v>162</v>
      </c>
      <c r="B5">
        <v>137</v>
      </c>
      <c r="C5" s="1">
        <v>0.87800446360200002</v>
      </c>
      <c r="D5" s="1">
        <v>0.87775305977700002</v>
      </c>
      <c r="E5" s="1">
        <v>0.88005657899800005</v>
      </c>
      <c r="F5" s="1">
        <v>0.88189398052300005</v>
      </c>
      <c r="G5" s="1">
        <v>0.87777778582199995</v>
      </c>
      <c r="H5" s="1">
        <v>0.88528680219800004</v>
      </c>
      <c r="I5" s="1">
        <v>0.88427065580899999</v>
      </c>
      <c r="J5" s="1">
        <v>0.88214974569299998</v>
      </c>
      <c r="K5" s="1">
        <v>0.89364341448399998</v>
      </c>
      <c r="L5" s="1">
        <v>0.89963173167300003</v>
      </c>
      <c r="M5" s="1">
        <v>0.900066988821</v>
      </c>
    </row>
    <row r="6" spans="1:13" x14ac:dyDescent="0.25">
      <c r="A6" t="s">
        <v>163</v>
      </c>
      <c r="B6">
        <v>138</v>
      </c>
      <c r="C6" s="1">
        <v>0.93997624370099997</v>
      </c>
      <c r="D6" s="1">
        <v>0.93942395378400001</v>
      </c>
      <c r="E6" s="1">
        <v>0.94918853086300004</v>
      </c>
      <c r="F6" s="1">
        <v>0.94327262604399997</v>
      </c>
      <c r="G6" s="1">
        <v>0.94209902536099999</v>
      </c>
      <c r="H6" s="1">
        <v>0.94902447481300001</v>
      </c>
      <c r="I6" s="1">
        <v>0.94300529465299998</v>
      </c>
      <c r="J6" s="1">
        <v>0.94244246929999997</v>
      </c>
      <c r="K6" s="1">
        <v>0.94938847505000001</v>
      </c>
      <c r="L6" s="1">
        <v>0.95448724363299997</v>
      </c>
      <c r="M6" s="1">
        <v>0.95444131657999998</v>
      </c>
    </row>
    <row r="7" spans="1:13" x14ac:dyDescent="0.25">
      <c r="A7" t="s">
        <v>164</v>
      </c>
      <c r="B7">
        <v>139</v>
      </c>
      <c r="C7" s="1">
        <v>0.95750067209900003</v>
      </c>
      <c r="D7" s="1">
        <v>0.955691599808</v>
      </c>
      <c r="E7" s="1">
        <v>0.95819579771700003</v>
      </c>
      <c r="F7" s="1">
        <v>0.95489564672100002</v>
      </c>
      <c r="G7" s="1">
        <v>0.95323261031200002</v>
      </c>
      <c r="H7" s="1">
        <v>0.95905908676200002</v>
      </c>
      <c r="I7" s="1">
        <v>0.95417063580600003</v>
      </c>
      <c r="J7" s="1">
        <v>0.95552487092899996</v>
      </c>
      <c r="K7" s="1">
        <v>0.96441486653599995</v>
      </c>
      <c r="L7" s="1">
        <v>0.96956509897300003</v>
      </c>
      <c r="M7" s="1">
        <v>0.967925164585</v>
      </c>
    </row>
    <row r="8" spans="1:13" x14ac:dyDescent="0.25">
      <c r="A8" t="s">
        <v>165</v>
      </c>
      <c r="B8">
        <v>140</v>
      </c>
      <c r="C8" s="1">
        <v>0.97219078920799995</v>
      </c>
      <c r="D8" s="1">
        <v>0.96664677216700001</v>
      </c>
      <c r="E8" s="1">
        <v>0.96987375868000003</v>
      </c>
      <c r="F8" s="1">
        <v>0.96855483210399995</v>
      </c>
      <c r="G8" s="1">
        <v>0.96922571559899995</v>
      </c>
      <c r="H8" s="1">
        <v>0.97315974343400002</v>
      </c>
      <c r="I8" s="1">
        <v>0.96308428821900005</v>
      </c>
      <c r="J8" s="1">
        <v>0.96386238935699997</v>
      </c>
      <c r="K8" s="1">
        <v>0.97400458248300004</v>
      </c>
      <c r="L8" s="1">
        <v>0.97695564848600003</v>
      </c>
      <c r="M8" s="1">
        <v>0.97094890992399996</v>
      </c>
    </row>
    <row r="9" spans="1:13" x14ac:dyDescent="0.25">
      <c r="A9" t="s">
        <v>166</v>
      </c>
      <c r="B9">
        <v>141</v>
      </c>
      <c r="C9" s="1">
        <v>0.93790257876500005</v>
      </c>
      <c r="D9" s="1">
        <v>0.92180123838200001</v>
      </c>
      <c r="E9" s="1">
        <v>0.92520052006200004</v>
      </c>
      <c r="F9" s="1">
        <v>0.92703238672099997</v>
      </c>
      <c r="G9" s="1">
        <v>0.92574414604099997</v>
      </c>
      <c r="H9" s="1">
        <v>0.93480386192599996</v>
      </c>
      <c r="I9" s="1">
        <v>0.92197760384000005</v>
      </c>
      <c r="J9" s="1">
        <v>0.91137788962300004</v>
      </c>
      <c r="K9" s="1">
        <v>0.91963047574699996</v>
      </c>
      <c r="L9" s="1">
        <v>0.92781148970799998</v>
      </c>
      <c r="M9" s="1">
        <v>0.93718464785</v>
      </c>
    </row>
    <row r="10" spans="1:13" x14ac:dyDescent="0.25">
      <c r="A10" t="s">
        <v>167</v>
      </c>
      <c r="B10">
        <v>142</v>
      </c>
      <c r="C10" s="1">
        <v>0.97851192737000003</v>
      </c>
      <c r="D10" s="1">
        <v>0.977453924039</v>
      </c>
      <c r="E10" s="1">
        <v>0.97036372891800005</v>
      </c>
      <c r="F10" s="1">
        <v>0.96665870408800003</v>
      </c>
      <c r="G10" s="1">
        <v>0.97058686007600004</v>
      </c>
      <c r="H10" s="1">
        <v>0.98546491217800003</v>
      </c>
      <c r="I10" s="1">
        <v>0.98998900838000004</v>
      </c>
      <c r="J10" s="1">
        <v>0.98664333029600004</v>
      </c>
      <c r="K10" s="1">
        <v>0.99169172695100005</v>
      </c>
      <c r="L10" s="1">
        <v>0.99458718169500004</v>
      </c>
      <c r="M10" s="1">
        <v>0.99627296326799997</v>
      </c>
    </row>
    <row r="11" spans="1:13" x14ac:dyDescent="0.25">
      <c r="A11" t="s">
        <v>168</v>
      </c>
      <c r="B11">
        <v>143</v>
      </c>
      <c r="C11" s="1">
        <v>0.98725017359099998</v>
      </c>
      <c r="D11" s="1">
        <v>0.98036094226899995</v>
      </c>
      <c r="E11" s="1">
        <v>0.98191262198399998</v>
      </c>
      <c r="F11" s="1">
        <v>0.97986141720800002</v>
      </c>
      <c r="G11" s="1">
        <v>0.97888619194100002</v>
      </c>
      <c r="H11" s="1">
        <v>0.992554602131</v>
      </c>
      <c r="I11" s="1">
        <v>0.990469093144</v>
      </c>
      <c r="J11" s="1">
        <v>0.98213792220200002</v>
      </c>
      <c r="K11" s="1">
        <v>0.98401389315099996</v>
      </c>
      <c r="L11" s="1">
        <v>0.98824890013699995</v>
      </c>
      <c r="M11" s="1">
        <v>0.98807864238800003</v>
      </c>
    </row>
    <row r="12" spans="1:13" x14ac:dyDescent="0.25">
      <c r="A12" t="s">
        <v>169</v>
      </c>
      <c r="B12">
        <v>144</v>
      </c>
      <c r="C12" s="1">
        <v>0.95076816070500003</v>
      </c>
      <c r="D12" s="1">
        <v>0.95728425552999996</v>
      </c>
      <c r="E12" s="1">
        <v>0.96091379072200001</v>
      </c>
      <c r="F12" s="1">
        <v>0.96244833834400001</v>
      </c>
      <c r="G12" s="1">
        <v>0.96115855915399995</v>
      </c>
      <c r="H12" s="1">
        <v>0.96205092228900002</v>
      </c>
      <c r="I12" s="1">
        <v>0.95995724843899999</v>
      </c>
      <c r="J12" s="1">
        <v>0.96716250541100002</v>
      </c>
      <c r="K12" s="1">
        <v>0.96942093798999995</v>
      </c>
      <c r="L12" s="1">
        <v>0.97172000266199998</v>
      </c>
      <c r="M12" s="1">
        <v>0.97462583519199997</v>
      </c>
    </row>
    <row r="13" spans="1:13" x14ac:dyDescent="0.25">
      <c r="A13" t="s">
        <v>170</v>
      </c>
      <c r="B13">
        <v>145</v>
      </c>
      <c r="C13" s="1">
        <v>0.87286454715499995</v>
      </c>
      <c r="D13" s="1">
        <v>0.87619975727699995</v>
      </c>
      <c r="E13" s="1">
        <v>0.87562225585599995</v>
      </c>
      <c r="F13" s="1">
        <v>0.87681531824100001</v>
      </c>
      <c r="G13" s="1">
        <v>0.87996880945699996</v>
      </c>
      <c r="H13" s="1">
        <v>0.89228940498700005</v>
      </c>
      <c r="I13" s="1">
        <v>0.88806067417800005</v>
      </c>
      <c r="J13" s="1">
        <v>0.88443396946099995</v>
      </c>
      <c r="K13" s="1">
        <v>0.896252625488</v>
      </c>
      <c r="L13" s="1">
        <v>0.90269707367600005</v>
      </c>
      <c r="M13" s="1">
        <v>0.90410437042000003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4643ddd-f8cd-435c-b556-c32cd6810703" xsi:nil="true"/>
    <lcf76f155ced4ddcb4097134ff3c332f xmlns="f25ac205-1496-4c1f-ba18-ecf670e741f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DC76FDF8C83347948C457A5319E7C2" ma:contentTypeVersion="12" ma:contentTypeDescription="Create a new document." ma:contentTypeScope="" ma:versionID="9d8638fcc3dd7faa5225ae87b6d47ec0">
  <xsd:schema xmlns:xsd="http://www.w3.org/2001/XMLSchema" xmlns:xs="http://www.w3.org/2001/XMLSchema" xmlns:p="http://schemas.microsoft.com/office/2006/metadata/properties" xmlns:ns2="f25ac205-1496-4c1f-ba18-ecf670e741f5" xmlns:ns3="54643ddd-f8cd-435c-b556-c32cd6810703" targetNamespace="http://schemas.microsoft.com/office/2006/metadata/properties" ma:root="true" ma:fieldsID="c129c53f2203852de789469099c8c7d8" ns2:_="" ns3:_="">
    <xsd:import namespace="f25ac205-1496-4c1f-ba18-ecf670e741f5"/>
    <xsd:import namespace="54643ddd-f8cd-435c-b556-c32cd68107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5ac205-1496-4c1f-ba18-ecf670e741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5cf4405-4a3a-4b3e-aad6-56de687fdc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643ddd-f8cd-435c-b556-c32cd681070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7c566a4-4f16-43e3-9e6c-18ab58e5f10f}" ma:internalName="TaxCatchAll" ma:showField="CatchAllData" ma:web="54643ddd-f8cd-435c-b556-c32cd68107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3D4B4C-A00F-4BBF-B32E-26DF9B95FF9B}">
  <ds:schemaRefs>
    <ds:schemaRef ds:uri="http://schemas.microsoft.com/office/2006/metadata/properties"/>
    <ds:schemaRef ds:uri="http://schemas.microsoft.com/office/infopath/2007/PartnerControls"/>
    <ds:schemaRef ds:uri="574ad479-9f3b-400e-8fcb-935adc57d29f"/>
    <ds:schemaRef ds:uri="f6bfb3cc-8f4e-4a3f-93ce-df237477cc16"/>
  </ds:schemaRefs>
</ds:datastoreItem>
</file>

<file path=customXml/itemProps2.xml><?xml version="1.0" encoding="utf-8"?>
<ds:datastoreItem xmlns:ds="http://schemas.openxmlformats.org/officeDocument/2006/customXml" ds:itemID="{EA03AE0B-46D5-49FB-8F69-3062EC5B44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44B929-70A4-4976-8F66-A74AF4960BB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 (left)</vt:lpstr>
      <vt:lpstr>Figure 8 (right)</vt:lpstr>
      <vt:lpstr>Figure 9</vt:lpstr>
      <vt:lpstr>Figure 10</vt:lpstr>
      <vt:lpstr>Figure 11</vt:lpstr>
      <vt:lpstr>Figure 12</vt:lpstr>
      <vt:lpstr>Figure 13</vt:lpstr>
      <vt:lpstr>Figure 14</vt:lpstr>
      <vt:lpstr>Figure 15</vt:lpstr>
      <vt:lpstr>Figure 16</vt:lpstr>
      <vt:lpstr>Figure 17</vt:lpstr>
      <vt:lpstr>Figure A1</vt:lpstr>
      <vt:lpstr>Figure A2</vt:lpstr>
      <vt:lpstr>Figure A3</vt:lpstr>
      <vt:lpstr>Figure A4</vt:lpstr>
      <vt:lpstr>Figure A5</vt:lpstr>
      <vt:lpstr>Figure A6</vt:lpstr>
      <vt:lpstr>Figure A7</vt:lpstr>
      <vt:lpstr>Figure A8</vt:lpstr>
      <vt:lpstr>Figure A9</vt:lpstr>
      <vt:lpstr>Figure A10</vt:lpstr>
      <vt:lpstr>Figure A11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 Michael</dc:creator>
  <cp:lastModifiedBy>Jed Michael</cp:lastModifiedBy>
  <dcterms:created xsi:type="dcterms:W3CDTF">2026-03-26T18:25:45Z</dcterms:created>
  <dcterms:modified xsi:type="dcterms:W3CDTF">2026-03-31T11:08:54Z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0x010100A5DC76FDF8C83347948C457A5319E7C2</vt:lpwstr>
  </property>
</Properties>
</file>