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ifsorguk.sharepoint.com/teams/sector.r.healthandhealthcare/Shared Documents/Projects/Occupational mobility/"/>
    </mc:Choice>
  </mc:AlternateContent>
  <xr:revisionPtr revIDLastSave="0" documentId="8_{7EDFC511-D1C4-4C45-9BE4-C12C16BF5693}" xr6:coauthVersionLast="47" xr6:coauthVersionMax="47" xr10:uidLastSave="{00000000-0000-0000-0000-000000000000}"/>
  <bookViews>
    <workbookView xWindow="-25320" yWindow="360" windowWidth="25440" windowHeight="15270" firstSheet="9" activeTab="9" xr2:uid="{F54158D6-459F-4664-938B-C6177EC8FC37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ure 9" sheetId="9" r:id="rId9"/>
    <sheet name="Figure 10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</calcChain>
</file>

<file path=xl/sharedStrings.xml><?xml version="1.0" encoding="utf-8"?>
<sst xmlns="http://schemas.openxmlformats.org/spreadsheetml/2006/main" count="658" uniqueCount="545">
  <si>
    <t>2010-14 (panel A)</t>
  </si>
  <si>
    <t>2020-24 (panel B)</t>
  </si>
  <si>
    <t>Occupation group</t>
  </si>
  <si>
    <t>New occupation group</t>
  </si>
  <si>
    <t>Left hospital and community sector</t>
  </si>
  <si>
    <t>Stayed</t>
  </si>
  <si>
    <t>New occupation</t>
  </si>
  <si>
    <t>Stayed in occupation group</t>
  </si>
  <si>
    <t>Clinical support</t>
  </si>
  <si>
    <t>Midwifery</t>
  </si>
  <si>
    <t>Healthcare scientists</t>
  </si>
  <si>
    <t>Allied health professionals</t>
  </si>
  <si>
    <t>Administration and estates</t>
  </si>
  <si>
    <t>Ambulance</t>
  </si>
  <si>
    <t>Nurses and health visitors</t>
  </si>
  <si>
    <t xml:space="preserve"> </t>
  </si>
  <si>
    <t>Midwives</t>
  </si>
  <si>
    <t>2010 cohort in 2014</t>
  </si>
  <si>
    <t>2020 cohort in 2024</t>
  </si>
  <si>
    <t>ocscode</t>
  </si>
  <si>
    <t>Teaching</t>
  </si>
  <si>
    <t>Specialist</t>
  </si>
  <si>
    <t>Other acute</t>
  </si>
  <si>
    <t>Mental health</t>
  </si>
  <si>
    <t>Community</t>
  </si>
  <si>
    <t>Other</t>
  </si>
  <si>
    <t>RX6</t>
  </si>
  <si>
    <t>RFS</t>
  </si>
  <si>
    <t>RBL</t>
  </si>
  <si>
    <t>RRF</t>
  </si>
  <si>
    <t>RXK</t>
  </si>
  <si>
    <t>RFF</t>
  </si>
  <si>
    <t>RMP</t>
  </si>
  <si>
    <t>RBK</t>
  </si>
  <si>
    <t>RCX</t>
  </si>
  <si>
    <t>RXF</t>
  </si>
  <si>
    <t>RJL</t>
  </si>
  <si>
    <t>RXR</t>
  </si>
  <si>
    <t>RGP</t>
  </si>
  <si>
    <t>RJR</t>
  </si>
  <si>
    <t>RHQ</t>
  </si>
  <si>
    <t>RRK</t>
  </si>
  <si>
    <t>RY8</t>
  </si>
  <si>
    <t>RFR</t>
  </si>
  <si>
    <t>RXC</t>
  </si>
  <si>
    <t>RTD</t>
  </si>
  <si>
    <t>RTF</t>
  </si>
  <si>
    <t>RTQ</t>
  </si>
  <si>
    <t>RWD</t>
  </si>
  <si>
    <t>RWW</t>
  </si>
  <si>
    <t>RK9</t>
  </si>
  <si>
    <t>RP5</t>
  </si>
  <si>
    <t>RWH</t>
  </si>
  <si>
    <t>RWY</t>
  </si>
  <si>
    <t>RK5</t>
  </si>
  <si>
    <t>RXW</t>
  </si>
  <si>
    <t>RR7</t>
  </si>
  <si>
    <t>RAE</t>
  </si>
  <si>
    <t>RPA</t>
  </si>
  <si>
    <t>RMC</t>
  </si>
  <si>
    <t>R0B</t>
  </si>
  <si>
    <t>RXP</t>
  </si>
  <si>
    <t>RCB</t>
  </si>
  <si>
    <t>RTP</t>
  </si>
  <si>
    <t>RBN</t>
  </si>
  <si>
    <t>RGD</t>
  </si>
  <si>
    <t>RVW</t>
  </si>
  <si>
    <t>RWE</t>
  </si>
  <si>
    <t>RD1</t>
  </si>
  <si>
    <t>RWA</t>
  </si>
  <si>
    <t>RL4</t>
  </si>
  <si>
    <t>RNA</t>
  </si>
  <si>
    <t>RV9</t>
  </si>
  <si>
    <t>RAS</t>
  </si>
  <si>
    <t>RCU</t>
  </si>
  <si>
    <t>RRE</t>
  </si>
  <si>
    <t>RTE</t>
  </si>
  <si>
    <t>RBT</t>
  </si>
  <si>
    <t>RM3</t>
  </si>
  <si>
    <t>RTX</t>
  </si>
  <si>
    <t>RH8</t>
  </si>
  <si>
    <t>RYR</t>
  </si>
  <si>
    <t>RN5</t>
  </si>
  <si>
    <t>RVR</t>
  </si>
  <si>
    <t>RYE</t>
  </si>
  <si>
    <t>RNS</t>
  </si>
  <si>
    <t>RD8</t>
  </si>
  <si>
    <t>RYW</t>
  </si>
  <si>
    <t>RCF</t>
  </si>
  <si>
    <t>RVV</t>
  </si>
  <si>
    <t>RCD</t>
  </si>
  <si>
    <t>RXN</t>
  </si>
  <si>
    <t>RA9</t>
  </si>
  <si>
    <t>R1A</t>
  </si>
  <si>
    <t>RDE</t>
  </si>
  <si>
    <t>RQ3</t>
  </si>
  <si>
    <t>RVJ</t>
  </si>
  <si>
    <t>RWP</t>
  </si>
  <si>
    <t>RN3</t>
  </si>
  <si>
    <t>RR8</t>
  </si>
  <si>
    <t>RGN</t>
  </si>
  <si>
    <t>RWJ</t>
  </si>
  <si>
    <t>RA7</t>
  </si>
  <si>
    <t>RM1</t>
  </si>
  <si>
    <t>RAJ</t>
  </si>
  <si>
    <t>RH5</t>
  </si>
  <si>
    <t>RQW</t>
  </si>
  <si>
    <t>RGR</t>
  </si>
  <si>
    <t>RC9</t>
  </si>
  <si>
    <t>RYY</t>
  </si>
  <si>
    <t>RJ2</t>
  </si>
  <si>
    <t>RWF</t>
  </si>
  <si>
    <t>RTR</t>
  </si>
  <si>
    <t>RKB</t>
  </si>
  <si>
    <t>RX4</t>
  </si>
  <si>
    <t>RYX</t>
  </si>
  <si>
    <t>RXG</t>
  </si>
  <si>
    <t>REF</t>
  </si>
  <si>
    <t>RN7</t>
  </si>
  <si>
    <t>RAL</t>
  </si>
  <si>
    <t>RXL</t>
  </si>
  <si>
    <t>RTG</t>
  </si>
  <si>
    <t>RJC</t>
  </si>
  <si>
    <t>RXA</t>
  </si>
  <si>
    <t>RT5</t>
  </si>
  <si>
    <t>RX3</t>
  </si>
  <si>
    <t>RXY</t>
  </si>
  <si>
    <t>RNQ</t>
  </si>
  <si>
    <t>RNN</t>
  </si>
  <si>
    <t>RBD</t>
  </si>
  <si>
    <t>RBS</t>
  </si>
  <si>
    <t>RX1</t>
  </si>
  <si>
    <t>RJE</t>
  </si>
  <si>
    <t>RXE</t>
  </si>
  <si>
    <t>RDU</t>
  </si>
  <si>
    <t>RW5</t>
  </si>
  <si>
    <t>R0A</t>
  </si>
  <si>
    <t>RY3</t>
  </si>
  <si>
    <t>RXV</t>
  </si>
  <si>
    <t>RY5</t>
  </si>
  <si>
    <t>RYG</t>
  </si>
  <si>
    <t>RF4</t>
  </si>
  <si>
    <t>RNZ</t>
  </si>
  <si>
    <t>RJ6</t>
  </si>
  <si>
    <t>RJ8</t>
  </si>
  <si>
    <t>R1L</t>
  </si>
  <si>
    <t>RYJ</t>
  </si>
  <si>
    <t>RT2</t>
  </si>
  <si>
    <t>R1F</t>
  </si>
  <si>
    <t>RTK</t>
  </si>
  <si>
    <t>RY4</t>
  </si>
  <si>
    <t>RY6</t>
  </si>
  <si>
    <t>RHA</t>
  </si>
  <si>
    <t>RAX</t>
  </si>
  <si>
    <t>RXM</t>
  </si>
  <si>
    <t>RYD</t>
  </si>
  <si>
    <t>RDY</t>
  </si>
  <si>
    <t>RHW</t>
  </si>
  <si>
    <t>RDR</t>
  </si>
  <si>
    <t>R1H</t>
  </si>
  <si>
    <t>RHU</t>
  </si>
  <si>
    <t>R0D</t>
  </si>
  <si>
    <t>RKE</t>
  </si>
  <si>
    <t>RA2</t>
  </si>
  <si>
    <t>RXQ</t>
  </si>
  <si>
    <t>RX7</t>
  </si>
  <si>
    <t>RLQ</t>
  </si>
  <si>
    <t>RTH</t>
  </si>
  <si>
    <t>RLY</t>
  </si>
  <si>
    <t>RPY</t>
  </si>
  <si>
    <t>RVN</t>
  </si>
  <si>
    <t>RW4</t>
  </si>
  <si>
    <t>RQM</t>
  </si>
  <si>
    <t>RJ1</t>
  </si>
  <si>
    <t>RX8</t>
  </si>
  <si>
    <t>RXT</t>
  </si>
  <si>
    <t>RYF</t>
  </si>
  <si>
    <t>RW1</t>
  </si>
  <si>
    <t>RX9</t>
  </si>
  <si>
    <t>REM</t>
  </si>
  <si>
    <t>RJZ</t>
  </si>
  <si>
    <t>RP6</t>
  </si>
  <si>
    <t>RRU</t>
  </si>
  <si>
    <t>RHM</t>
  </si>
  <si>
    <t>RX2</t>
  </si>
  <si>
    <t>RQX</t>
  </si>
  <si>
    <t>RP1</t>
  </si>
  <si>
    <t>RJ7</t>
  </si>
  <si>
    <t>RGT</t>
  </si>
  <si>
    <t>R1K</t>
  </si>
  <si>
    <t>RP7</t>
  </si>
  <si>
    <t>RT1</t>
  </si>
  <si>
    <t>RWV</t>
  </si>
  <si>
    <t>RKL</t>
  </si>
  <si>
    <t>RP4</t>
  </si>
  <si>
    <t>RYC</t>
  </si>
  <si>
    <t>RWR</t>
  </si>
  <si>
    <t>RGM</t>
  </si>
  <si>
    <t>RWG</t>
  </si>
  <si>
    <t>RNU</t>
  </si>
  <si>
    <t>RYA</t>
  </si>
  <si>
    <t>RRV</t>
  </si>
  <si>
    <t>RMY</t>
  </si>
  <si>
    <t>RWK</t>
  </si>
  <si>
    <t>RPG</t>
  </si>
  <si>
    <t>RXX</t>
  </si>
  <si>
    <t>RWX</t>
  </si>
  <si>
    <t>RAT</t>
  </si>
  <si>
    <t>RQY</t>
  </si>
  <si>
    <t>RV3</t>
  </si>
  <si>
    <t>RV5</t>
  </si>
  <si>
    <t>year</t>
  </si>
  <si>
    <t>TTWA code</t>
  </si>
  <si>
    <t>Transition rate</t>
  </si>
  <si>
    <t>TTWA name</t>
  </si>
  <si>
    <t>E30000004</t>
  </si>
  <si>
    <t>Barnsley</t>
  </si>
  <si>
    <t>E30000018</t>
  </si>
  <si>
    <t>Bradford</t>
  </si>
  <si>
    <t>E30000046</t>
  </si>
  <si>
    <t>Dorchester and Weymouth</t>
  </si>
  <si>
    <t>E30000061</t>
  </si>
  <si>
    <t>Hastings</t>
  </si>
  <si>
    <t>E30000070</t>
  </si>
  <si>
    <t>Isle of Wight</t>
  </si>
  <si>
    <t>E30000093</t>
  </si>
  <si>
    <t>Middlesbrough and Stockton</t>
  </si>
  <si>
    <t>E30000106</t>
  </si>
  <si>
    <t>Penrith</t>
  </si>
  <si>
    <t>E30000108</t>
  </si>
  <si>
    <t>Peterborough</t>
  </si>
  <si>
    <t>E30000110</t>
  </si>
  <si>
    <t>Poole</t>
  </si>
  <si>
    <t>E30000164</t>
  </si>
  <si>
    <t>Basingstoke</t>
  </si>
  <si>
    <t>E30000165</t>
  </si>
  <si>
    <t>Bath</t>
  </si>
  <si>
    <t>E30000168</t>
  </si>
  <si>
    <t>Birkenhead</t>
  </si>
  <si>
    <t>E30000169</t>
  </si>
  <si>
    <t>Birmingham</t>
  </si>
  <si>
    <t>E30000170</t>
  </si>
  <si>
    <t>Blackburn</t>
  </si>
  <si>
    <t>E30000171</t>
  </si>
  <si>
    <t>Blackpool</t>
  </si>
  <si>
    <t>E30000176</t>
  </si>
  <si>
    <t>Bridgwater</t>
  </si>
  <si>
    <t>E30000179</t>
  </si>
  <si>
    <t>Brighton</t>
  </si>
  <si>
    <t>E30000180</t>
  </si>
  <si>
    <t>Bristol</t>
  </si>
  <si>
    <t>E30000184</t>
  </si>
  <si>
    <t>Bury St Edmunds</t>
  </si>
  <si>
    <t>E30000186</t>
  </si>
  <si>
    <t>Cambridge</t>
  </si>
  <si>
    <t>E30000187</t>
  </si>
  <si>
    <t>Canterbury</t>
  </si>
  <si>
    <t>E30000188</t>
  </si>
  <si>
    <t>Chelmsford</t>
  </si>
  <si>
    <t>E30000189</t>
  </si>
  <si>
    <t>Cheltenham</t>
  </si>
  <si>
    <t>E30000190</t>
  </si>
  <si>
    <t>Chesterfield</t>
  </si>
  <si>
    <t>E30000191</t>
  </si>
  <si>
    <t>Chichester and Bognor Regis</t>
  </si>
  <si>
    <t>E30000193</t>
  </si>
  <si>
    <t>Colchester</t>
  </si>
  <si>
    <t>E30000195</t>
  </si>
  <si>
    <t>Coventry</t>
  </si>
  <si>
    <t>E30000196</t>
  </si>
  <si>
    <t>Crawley</t>
  </si>
  <si>
    <t>E30000197</t>
  </si>
  <si>
    <t>Crewe</t>
  </si>
  <si>
    <t>E30000199</t>
  </si>
  <si>
    <t>Darlington</t>
  </si>
  <si>
    <t>E30000200</t>
  </si>
  <si>
    <t>Derby</t>
  </si>
  <si>
    <t>E30000201</t>
  </si>
  <si>
    <t>Doncaster</t>
  </si>
  <si>
    <t>E30000202</t>
  </si>
  <si>
    <t>Dudley</t>
  </si>
  <si>
    <t>E30000206</t>
  </si>
  <si>
    <t>Exeter</t>
  </si>
  <si>
    <t>E30000209</t>
  </si>
  <si>
    <t>Gloucester</t>
  </si>
  <si>
    <t>E30000210</t>
  </si>
  <si>
    <t>Great Yarmouth</t>
  </si>
  <si>
    <t>E30000211</t>
  </si>
  <si>
    <t>Grimsby</t>
  </si>
  <si>
    <t>E30000212</t>
  </si>
  <si>
    <t>Guildford and Aldershot</t>
  </si>
  <si>
    <t>E30000214</t>
  </si>
  <si>
    <t>Harrogate</t>
  </si>
  <si>
    <t>E30000215</t>
  </si>
  <si>
    <t>Hartlepool</t>
  </si>
  <si>
    <t>E30000216</t>
  </si>
  <si>
    <t>Hereford</t>
  </si>
  <si>
    <t>E30000218</t>
  </si>
  <si>
    <t>High Wycombe and Aylesbury</t>
  </si>
  <si>
    <t>E30000219</t>
  </si>
  <si>
    <t>Huddersfield</t>
  </si>
  <si>
    <t>E30000220</t>
  </si>
  <si>
    <t>Hull</t>
  </si>
  <si>
    <t>E30000221</t>
  </si>
  <si>
    <t>Huntingdon</t>
  </si>
  <si>
    <t>E30000223</t>
  </si>
  <si>
    <t>Kendal</t>
  </si>
  <si>
    <t>E30000224</t>
  </si>
  <si>
    <t>Kettering and Wellingborough</t>
  </si>
  <si>
    <t>E30000225</t>
  </si>
  <si>
    <t>King's Lynn</t>
  </si>
  <si>
    <t>E30000228</t>
  </si>
  <si>
    <t>Leamington Spa</t>
  </si>
  <si>
    <t>E30000229</t>
  </si>
  <si>
    <t>Leeds</t>
  </si>
  <si>
    <t>E30000230</t>
  </si>
  <si>
    <t>Leicester</t>
  </si>
  <si>
    <t>E30000231</t>
  </si>
  <si>
    <t>Lincoln</t>
  </si>
  <si>
    <t>E30000233</t>
  </si>
  <si>
    <t>Liverpool</t>
  </si>
  <si>
    <t>E30000234</t>
  </si>
  <si>
    <t>London</t>
  </si>
  <si>
    <t>E30000237</t>
  </si>
  <si>
    <t>Luton</t>
  </si>
  <si>
    <t>E30000239</t>
  </si>
  <si>
    <t>Manchester</t>
  </si>
  <si>
    <t>E30000240</t>
  </si>
  <si>
    <t>Mansfield</t>
  </si>
  <si>
    <t>E30000242</t>
  </si>
  <si>
    <t>Medway</t>
  </si>
  <si>
    <t>E30000243</t>
  </si>
  <si>
    <t>Milton Keynes</t>
  </si>
  <si>
    <t>E30000245</t>
  </si>
  <si>
    <t>Newcastle</t>
  </si>
  <si>
    <t>E30000247</t>
  </si>
  <si>
    <t>Northampton</t>
  </si>
  <si>
    <t>E30000248</t>
  </si>
  <si>
    <t>Norwich</t>
  </si>
  <si>
    <t>E30000249</t>
  </si>
  <si>
    <t>Nottingham</t>
  </si>
  <si>
    <t>E30000250</t>
  </si>
  <si>
    <t>Oxford</t>
  </si>
  <si>
    <t>E30000253</t>
  </si>
  <si>
    <t>Plymouth</t>
  </si>
  <si>
    <t>E30000254</t>
  </si>
  <si>
    <t>Portsmouth</t>
  </si>
  <si>
    <t>E30000255</t>
  </si>
  <si>
    <t>Preston</t>
  </si>
  <si>
    <t>E30000256</t>
  </si>
  <si>
    <t>Reading</t>
  </si>
  <si>
    <t>E30000257</t>
  </si>
  <si>
    <t>Redruth and Truro</t>
  </si>
  <si>
    <t>E30000258</t>
  </si>
  <si>
    <t>Salisbury</t>
  </si>
  <si>
    <t>E30000261</t>
  </si>
  <si>
    <t>Sheffield</t>
  </si>
  <si>
    <t>E30000262</t>
  </si>
  <si>
    <t>Shrewsbury</t>
  </si>
  <si>
    <t>E30000266</t>
  </si>
  <si>
    <t>Slough and Heathrow</t>
  </si>
  <si>
    <t>E30000267</t>
  </si>
  <si>
    <t>Southampton</t>
  </si>
  <si>
    <t>E30000268</t>
  </si>
  <si>
    <t>Southend</t>
  </si>
  <si>
    <t>E30000270</t>
  </si>
  <si>
    <t>St Austell and Newquay</t>
  </si>
  <si>
    <t>E30000271</t>
  </si>
  <si>
    <t>Stafford</t>
  </si>
  <si>
    <t>E30000272</t>
  </si>
  <si>
    <t>Stevenage and Welwyn Garden City</t>
  </si>
  <si>
    <t>E30000273</t>
  </si>
  <si>
    <t>Stoke-on-Trent</t>
  </si>
  <si>
    <t>E30000275</t>
  </si>
  <si>
    <t>Sunderland</t>
  </si>
  <si>
    <t>E30000276</t>
  </si>
  <si>
    <t>Swindon</t>
  </si>
  <si>
    <t>E30000279</t>
  </si>
  <si>
    <t>Torquay and Paignton</t>
  </si>
  <si>
    <t>E30000280</t>
  </si>
  <si>
    <t>Trowbridge</t>
  </si>
  <si>
    <t>E30000283</t>
  </si>
  <si>
    <t>Wakefield and Castleford</t>
  </si>
  <si>
    <t>E30000284</t>
  </si>
  <si>
    <t>Warrington and Wigan</t>
  </si>
  <si>
    <t>E30000288</t>
  </si>
  <si>
    <t>Wolverhampton and Walsall</t>
  </si>
  <si>
    <t>E30000289</t>
  </si>
  <si>
    <t>Worcester and Kidderminster</t>
  </si>
  <si>
    <t>E30000292</t>
  </si>
  <si>
    <t>Worthing</t>
  </si>
  <si>
    <t>E30000294</t>
  </si>
  <si>
    <t>York</t>
  </si>
  <si>
    <t>K01000011</t>
  </si>
  <si>
    <t>Chester</t>
  </si>
  <si>
    <t>K01000014</t>
  </si>
  <si>
    <t>Oswestry</t>
  </si>
  <si>
    <t>E30000029</t>
  </si>
  <si>
    <t>Halifax</t>
  </si>
  <si>
    <t>E30000039</t>
  </si>
  <si>
    <t>Skipton</t>
  </si>
  <si>
    <t>E30000051</t>
  </si>
  <si>
    <t>Falmouth</t>
  </si>
  <si>
    <t>E30000054</t>
  </si>
  <si>
    <t>Grantham</t>
  </si>
  <si>
    <t>E30000064</t>
  </si>
  <si>
    <t>Hexham</t>
  </si>
  <si>
    <t>E30000076</t>
  </si>
  <si>
    <t>Lancaster and Morecambe</t>
  </si>
  <si>
    <t>E30000095</t>
  </si>
  <si>
    <t>Minehead</t>
  </si>
  <si>
    <t>E30000124</t>
  </si>
  <si>
    <t>Spalding</t>
  </si>
  <si>
    <t>E30000135</t>
  </si>
  <si>
    <t>Thetford and Mildenhall</t>
  </si>
  <si>
    <t>E30000147</t>
  </si>
  <si>
    <t>Whitby</t>
  </si>
  <si>
    <t>E30000159</t>
  </si>
  <si>
    <t>Andover</t>
  </si>
  <si>
    <t>E30000160</t>
  </si>
  <si>
    <t>Ashford</t>
  </si>
  <si>
    <t>E30000161</t>
  </si>
  <si>
    <t>Banbury</t>
  </si>
  <si>
    <t>E30000162</t>
  </si>
  <si>
    <t>Barnstaple</t>
  </si>
  <si>
    <t>E30000163</t>
  </si>
  <si>
    <t>Barrow-in-Furness</t>
  </si>
  <si>
    <t>E30000166</t>
  </si>
  <si>
    <t>Bedford</t>
  </si>
  <si>
    <t>E30000167</t>
  </si>
  <si>
    <t>Bideford</t>
  </si>
  <si>
    <t>E30000172</t>
  </si>
  <si>
    <t>Blandford Forum and Gillingham</t>
  </si>
  <si>
    <t>E30000173</t>
  </si>
  <si>
    <t>Blyth and Ashington</t>
  </si>
  <si>
    <t>E30000174</t>
  </si>
  <si>
    <t>Boston</t>
  </si>
  <si>
    <t>E30000175</t>
  </si>
  <si>
    <t>Bournemouth</t>
  </si>
  <si>
    <t>E30000177</t>
  </si>
  <si>
    <t>Bridlington</t>
  </si>
  <si>
    <t>E30000178</t>
  </si>
  <si>
    <t>Bridport</t>
  </si>
  <si>
    <t>E30000181</t>
  </si>
  <si>
    <t>Bude</t>
  </si>
  <si>
    <t>E30000182</t>
  </si>
  <si>
    <t>Burnley</t>
  </si>
  <si>
    <t>E30000183</t>
  </si>
  <si>
    <t>Burton upon Trent</t>
  </si>
  <si>
    <t>E30000185</t>
  </si>
  <si>
    <t>Buxton</t>
  </si>
  <si>
    <t>E30000192</t>
  </si>
  <si>
    <t>Clacton</t>
  </si>
  <si>
    <t>E30000194</t>
  </si>
  <si>
    <t>Corby</t>
  </si>
  <si>
    <t>E30000198</t>
  </si>
  <si>
    <t>Cromer and Sheringham</t>
  </si>
  <si>
    <t>E30000203</t>
  </si>
  <si>
    <t>Durham and Bishop Auckland</t>
  </si>
  <si>
    <t>E30000204</t>
  </si>
  <si>
    <t>Eastbourne</t>
  </si>
  <si>
    <t>E30000205</t>
  </si>
  <si>
    <t>Evesham</t>
  </si>
  <si>
    <t>E30000208</t>
  </si>
  <si>
    <t>Folkestone and Dover</t>
  </si>
  <si>
    <t>E30000222</t>
  </si>
  <si>
    <t>Ipswich</t>
  </si>
  <si>
    <t>E30000226</t>
  </si>
  <si>
    <t>Kingsbridge and Dartmouth</t>
  </si>
  <si>
    <t>E30000227</t>
  </si>
  <si>
    <t>Launceston</t>
  </si>
  <si>
    <t>E30000232</t>
  </si>
  <si>
    <t>Liskeard</t>
  </si>
  <si>
    <t>E30000235</t>
  </si>
  <si>
    <t>Lowestoft</t>
  </si>
  <si>
    <t>E30000236</t>
  </si>
  <si>
    <t>Ludlow</t>
  </si>
  <si>
    <t>E30000238</t>
  </si>
  <si>
    <t>Malton</t>
  </si>
  <si>
    <t>E30000241</t>
  </si>
  <si>
    <t>Margate and Ramsgate</t>
  </si>
  <si>
    <t>E30000244</t>
  </si>
  <si>
    <t>Newbury</t>
  </si>
  <si>
    <t>E30000246</t>
  </si>
  <si>
    <t>Northallerton</t>
  </si>
  <si>
    <t>E30000252</t>
  </si>
  <si>
    <t>Penzance</t>
  </si>
  <si>
    <t>E30000259</t>
  </si>
  <si>
    <t>Scarborough</t>
  </si>
  <si>
    <t>E30000260</t>
  </si>
  <si>
    <t>Scunthorpe</t>
  </si>
  <si>
    <t>E30000263</t>
  </si>
  <si>
    <t>Sidmouth</t>
  </si>
  <si>
    <t>E30000264</t>
  </si>
  <si>
    <t>Skegness and Louth</t>
  </si>
  <si>
    <t>E30000274</t>
  </si>
  <si>
    <t>Street and Wells</t>
  </si>
  <si>
    <t>E30000277</t>
  </si>
  <si>
    <t>Taunton</t>
  </si>
  <si>
    <t>E30000278</t>
  </si>
  <si>
    <t>Telford</t>
  </si>
  <si>
    <t>E30000281</t>
  </si>
  <si>
    <t>Tunbridge Wells</t>
  </si>
  <si>
    <t>E30000282</t>
  </si>
  <si>
    <t>Wadebridge</t>
  </si>
  <si>
    <t>E30000285</t>
  </si>
  <si>
    <t>Weston-super-Mare</t>
  </si>
  <si>
    <t>E30000286</t>
  </si>
  <si>
    <t>Whitehaven</t>
  </si>
  <si>
    <t>E30000287</t>
  </si>
  <si>
    <t>Wisbech</t>
  </si>
  <si>
    <t>E30000290</t>
  </si>
  <si>
    <t>Workington</t>
  </si>
  <si>
    <t>E30000291</t>
  </si>
  <si>
    <t>Worksop and Retford</t>
  </si>
  <si>
    <t>E30000293</t>
  </si>
  <si>
    <t>Yeovil</t>
  </si>
  <si>
    <t>K01000005</t>
  </si>
  <si>
    <t>Cinderford and Ross-on-Wye</t>
  </si>
  <si>
    <t>K01000009</t>
  </si>
  <si>
    <t>Berwick</t>
  </si>
  <si>
    <t>K01000010</t>
  </si>
  <si>
    <t>Carlisle</t>
  </si>
  <si>
    <t>K01000013</t>
  </si>
  <si>
    <t>Newport</t>
  </si>
  <si>
    <t>Estimate</t>
  </si>
  <si>
    <t>Standard error</t>
  </si>
  <si>
    <t>Pay (all)</t>
  </si>
  <si>
    <t>Pay (women)</t>
  </si>
  <si>
    <t>One-year 
wage growth</t>
  </si>
  <si>
    <t>Four-year 
wage growth</t>
  </si>
  <si>
    <t>Concentration</t>
  </si>
  <si>
    <t>Directly recruited staff</t>
  </si>
  <si>
    <t>Transition</t>
  </si>
  <si>
    <t>Directly recruited</t>
  </si>
  <si>
    <t>Other NHS occupations</t>
  </si>
  <si>
    <t>2018
Nurses</t>
  </si>
  <si>
    <t xml:space="preserve">2018
Allied health professionals </t>
  </si>
  <si>
    <t>Nursing associate apprenticeships</t>
  </si>
  <si>
    <t>Nursing degree apprenticeships</t>
  </si>
  <si>
    <t>Other clinical degree apprenticeships</t>
  </si>
  <si>
    <t>Transition from other NHS role</t>
  </si>
  <si>
    <t>International recruit, EU</t>
  </si>
  <si>
    <t>International recruit, non-EU</t>
  </si>
  <si>
    <t>Direct to nursing, domestic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</si>
</sst>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3F92E4-A457-4DB5-9F35-1B79A1BE824C}" name="Table1" displayName="Table1" ref="A1:H186" totalsRowShown="0">
  <tableColumns count="8">
    <tableColumn id="1" xr3:uid="{ADAD0B7C-DFA0-43EE-9B56-A58B854A48C0}" name="ocscode"/>
    <tableColumn id="2" xr3:uid="{C06BF6A7-4B37-4BDF-B956-B59DC9E27257}" name="Teaching"/>
    <tableColumn id="3" xr3:uid="{C609FB8C-F0BE-42E6-93E5-C12AE0D491D4}" name="Specialist"/>
    <tableColumn id="4" xr3:uid="{1CF3A595-0CAC-4EA0-95CB-64F8D07C481B}" name="Other acute"/>
    <tableColumn id="5" xr3:uid="{190D52E1-C66B-4117-9D58-2784AB73A325}" name="Mental health"/>
    <tableColumn id="6" xr3:uid="{5C4CA0A7-5D06-4290-ACC5-A0211A7042EB}" name="Ambulance"/>
    <tableColumn id="7" xr3:uid="{6E798835-2614-4A84-898E-2305561B5E8B}" name="Community"/>
    <tableColumn id="8" xr3:uid="{91272255-338A-427D-9144-F3D97BCEB429}" name="Other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48EE67-19D1-42CC-8AC7-BCAF5ED80C60}" name="Table13" displayName="Table13" ref="A1:C8" totalsRowShown="0">
  <tableColumns count="3">
    <tableColumn id="1" xr3:uid="{4F2E6516-073B-4175-BDA3-7EADA638E409}" name=" "/>
    <tableColumn id="2" xr3:uid="{65DD36AE-3264-4D75-B2E5-9561623D4A36}" name="Clinical support"/>
    <tableColumn id="3" xr3:uid="{1B5A338E-9B58-4140-80B8-A5FB3ED9CCA7}" name="Other NHS occupation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AE5512-0A23-4D29-9CA6-360144DE52E6}" name="Table14" displayName="Table14" ref="A1:D15" totalsRowCount="1">
  <tableColumns count="4">
    <tableColumn id="1" xr3:uid="{4AFBC2A1-F2FC-4E7F-B35D-89D804B2ECDD}" name=" "/>
    <tableColumn id="2" xr3:uid="{E99EB26F-0E59-4980-AB05-8AC33C687256}" name="Nursing associate apprenticeships"/>
    <tableColumn id="3" xr3:uid="{12920A47-1DBC-4997-A770-FA3DCB7B0C8B}" name="Nursing degree apprenticeships"/>
    <tableColumn id="4" xr3:uid="{F21521E9-F680-4DB3-803A-1C0C603A07B6}" name="Other clinical degree apprenticeship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B631-F912-4E14-A07B-2C78A3F55542}">
  <dimension ref="A1:G9"/>
  <sheetViews>
    <sheetView workbookViewId="0">
      <selection activeCell="E2" sqref="E2"/>
    </sheetView>
  </sheetViews>
  <sheetFormatPr defaultRowHeight="14.45"/>
  <sheetData>
    <row r="1" spans="1:7">
      <c r="B1" s="2" t="s">
        <v>0</v>
      </c>
      <c r="C1" s="2"/>
      <c r="D1" s="2"/>
      <c r="E1" s="2" t="s">
        <v>1</v>
      </c>
      <c r="F1" s="2"/>
      <c r="G1" s="2"/>
    </row>
    <row r="2" spans="1:7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4</v>
      </c>
      <c r="G2" t="s">
        <v>7</v>
      </c>
    </row>
    <row r="3" spans="1:7">
      <c r="A3" t="s">
        <v>8</v>
      </c>
      <c r="B3">
        <v>8.2031629999999994E-2</v>
      </c>
      <c r="C3">
        <v>0.25754336</v>
      </c>
      <c r="D3">
        <v>0.66042500999999998</v>
      </c>
      <c r="E3">
        <v>0.15770401000000001</v>
      </c>
      <c r="F3">
        <v>0.26160485</v>
      </c>
      <c r="G3">
        <v>0.58069110000000002</v>
      </c>
    </row>
    <row r="4" spans="1:7">
      <c r="A4" t="s">
        <v>9</v>
      </c>
      <c r="B4">
        <v>6.6549644000000005E-2</v>
      </c>
      <c r="C4">
        <v>0.16446616</v>
      </c>
      <c r="D4">
        <v>0.76898420000000001</v>
      </c>
      <c r="E4">
        <v>7.2174772999999998E-2</v>
      </c>
      <c r="F4">
        <v>0.20247048000000001</v>
      </c>
      <c r="G4">
        <v>0.72535472999999995</v>
      </c>
    </row>
    <row r="5" spans="1:7">
      <c r="A5" t="s">
        <v>10</v>
      </c>
      <c r="B5">
        <v>5.9737476999999997E-2</v>
      </c>
      <c r="C5">
        <v>0.20513735999999999</v>
      </c>
      <c r="D5">
        <v>0.73512518000000004</v>
      </c>
      <c r="E5">
        <v>5.0959761999999999E-2</v>
      </c>
      <c r="F5">
        <v>0.20483435999999999</v>
      </c>
      <c r="G5">
        <v>0.74420589000000004</v>
      </c>
    </row>
    <row r="6" spans="1:7">
      <c r="A6" t="s">
        <v>11</v>
      </c>
      <c r="B6">
        <v>5.9590316999999997E-2</v>
      </c>
      <c r="C6">
        <v>0.13586878999999999</v>
      </c>
      <c r="D6">
        <v>0.80454086999999996</v>
      </c>
      <c r="E6">
        <v>4.8099535999999998E-2</v>
      </c>
      <c r="F6">
        <v>0.22316547</v>
      </c>
      <c r="G6">
        <v>0.72873496999999998</v>
      </c>
    </row>
    <row r="7" spans="1:7">
      <c r="A7" t="s">
        <v>12</v>
      </c>
      <c r="B7">
        <v>4.9424327999999997E-2</v>
      </c>
      <c r="C7">
        <v>0.19552414000000001</v>
      </c>
      <c r="D7">
        <v>0.75505155000000002</v>
      </c>
      <c r="E7">
        <v>3.9422988999999999E-2</v>
      </c>
      <c r="F7">
        <v>0.26655226999999998</v>
      </c>
      <c r="G7">
        <v>0.69402474000000003</v>
      </c>
    </row>
    <row r="8" spans="1:7">
      <c r="A8" t="s">
        <v>13</v>
      </c>
      <c r="B8">
        <v>3.9802469E-2</v>
      </c>
      <c r="C8">
        <v>0.26313365</v>
      </c>
      <c r="D8">
        <v>0.69706385999999998</v>
      </c>
      <c r="E8">
        <v>4.9269884999999999E-2</v>
      </c>
      <c r="F8">
        <v>0.22526293999999999</v>
      </c>
      <c r="G8">
        <v>0.72546714999999995</v>
      </c>
    </row>
    <row r="9" spans="1:7">
      <c r="A9" t="s">
        <v>14</v>
      </c>
      <c r="B9">
        <v>3.0110544999999999E-2</v>
      </c>
      <c r="C9">
        <v>0.17810142000000001</v>
      </c>
      <c r="D9">
        <v>0.79178804000000003</v>
      </c>
      <c r="E9">
        <v>2.4919297999999999E-2</v>
      </c>
      <c r="F9">
        <v>0.21337250999999999</v>
      </c>
      <c r="G9">
        <v>0.76170819999999995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B298A-7FA0-48F8-BCE0-C2C6DD1764CB}">
  <dimension ref="A1:E14"/>
  <sheetViews>
    <sheetView tabSelected="1" workbookViewId="0"/>
  </sheetViews>
  <sheetFormatPr defaultRowHeight="14.45"/>
  <sheetData>
    <row r="1" spans="1:5">
      <c r="A1" t="s">
        <v>211</v>
      </c>
      <c r="B1" t="s">
        <v>541</v>
      </c>
      <c r="C1" t="s">
        <v>542</v>
      </c>
      <c r="D1" t="s">
        <v>543</v>
      </c>
      <c r="E1" t="s">
        <v>544</v>
      </c>
    </row>
    <row r="2" spans="1:5">
      <c r="A2">
        <v>2012</v>
      </c>
      <c r="B2">
        <v>2635</v>
      </c>
      <c r="C2">
        <v>402</v>
      </c>
      <c r="D2">
        <v>69</v>
      </c>
      <c r="E2">
        <v>19985</v>
      </c>
    </row>
    <row r="3" spans="1:5">
      <c r="A3">
        <v>2013</v>
      </c>
      <c r="B3">
        <v>2764</v>
      </c>
      <c r="C3">
        <v>1458</v>
      </c>
      <c r="D3">
        <v>109</v>
      </c>
      <c r="E3">
        <v>21020</v>
      </c>
    </row>
    <row r="4" spans="1:5">
      <c r="A4">
        <v>2014</v>
      </c>
      <c r="B4">
        <v>3421</v>
      </c>
      <c r="C4">
        <v>2955</v>
      </c>
      <c r="D4">
        <v>380</v>
      </c>
      <c r="E4">
        <v>20678</v>
      </c>
    </row>
    <row r="5" spans="1:5">
      <c r="A5">
        <v>2015</v>
      </c>
      <c r="B5">
        <v>3579</v>
      </c>
      <c r="C5">
        <v>3932</v>
      </c>
      <c r="D5">
        <v>474</v>
      </c>
      <c r="E5">
        <v>19587</v>
      </c>
    </row>
    <row r="6" spans="1:5">
      <c r="A6">
        <v>2016</v>
      </c>
      <c r="B6">
        <v>3449</v>
      </c>
      <c r="C6">
        <v>3199</v>
      </c>
      <c r="D6">
        <v>1305</v>
      </c>
      <c r="E6">
        <v>18405</v>
      </c>
    </row>
    <row r="7" spans="1:5">
      <c r="A7">
        <v>2017</v>
      </c>
      <c r="B7">
        <v>3865</v>
      </c>
      <c r="C7">
        <v>520</v>
      </c>
      <c r="D7">
        <v>1604</v>
      </c>
      <c r="E7">
        <v>17540</v>
      </c>
    </row>
    <row r="8" spans="1:5">
      <c r="A8">
        <v>2018</v>
      </c>
      <c r="B8">
        <v>3990</v>
      </c>
      <c r="C8">
        <v>337</v>
      </c>
      <c r="D8">
        <v>2996</v>
      </c>
      <c r="E8">
        <v>17373</v>
      </c>
    </row>
    <row r="9" spans="1:5">
      <c r="A9">
        <v>2019</v>
      </c>
      <c r="B9">
        <v>4622</v>
      </c>
      <c r="C9">
        <v>294</v>
      </c>
      <c r="D9">
        <v>6114</v>
      </c>
      <c r="E9">
        <v>17247</v>
      </c>
    </row>
    <row r="10" spans="1:5">
      <c r="A10">
        <v>2020</v>
      </c>
      <c r="B10">
        <v>5151</v>
      </c>
      <c r="C10">
        <v>198</v>
      </c>
      <c r="D10">
        <v>5758</v>
      </c>
      <c r="E10">
        <v>18564</v>
      </c>
    </row>
    <row r="11" spans="1:5">
      <c r="A11">
        <v>2021</v>
      </c>
      <c r="B11">
        <v>5149</v>
      </c>
      <c r="C11">
        <v>155</v>
      </c>
      <c r="D11">
        <v>11218</v>
      </c>
      <c r="E11">
        <v>19674</v>
      </c>
    </row>
    <row r="12" spans="1:5">
      <c r="A12">
        <v>2022</v>
      </c>
      <c r="B12">
        <v>5804</v>
      </c>
      <c r="C12">
        <v>237</v>
      </c>
      <c r="D12">
        <v>14907</v>
      </c>
      <c r="E12">
        <v>17450</v>
      </c>
    </row>
    <row r="13" spans="1:5">
      <c r="A13">
        <v>2023</v>
      </c>
      <c r="B13">
        <v>6028</v>
      </c>
      <c r="C13">
        <v>201</v>
      </c>
      <c r="D13">
        <v>15181</v>
      </c>
      <c r="E13">
        <v>19584</v>
      </c>
    </row>
    <row r="14" spans="1:5">
      <c r="A14">
        <v>2024</v>
      </c>
      <c r="B14">
        <v>7654</v>
      </c>
      <c r="C14">
        <v>143</v>
      </c>
      <c r="D14">
        <v>10762</v>
      </c>
      <c r="E14">
        <v>19652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30FB-16A2-49EF-AFD1-4B29BAAABFF1}">
  <dimension ref="A1:G3"/>
  <sheetViews>
    <sheetView workbookViewId="0">
      <selection activeCell="I15" sqref="I15"/>
    </sheetView>
  </sheetViews>
  <sheetFormatPr defaultRowHeight="14.45"/>
  <sheetData>
    <row r="1" spans="1:7">
      <c r="A1" t="s">
        <v>15</v>
      </c>
      <c r="B1" t="s">
        <v>13</v>
      </c>
      <c r="C1" t="s">
        <v>12</v>
      </c>
      <c r="D1" t="s">
        <v>10</v>
      </c>
      <c r="E1" t="s">
        <v>11</v>
      </c>
      <c r="F1" t="s">
        <v>16</v>
      </c>
      <c r="G1" t="s">
        <v>14</v>
      </c>
    </row>
    <row r="2" spans="1:7">
      <c r="A2" t="s">
        <v>17</v>
      </c>
      <c r="B2">
        <v>7.3000000000000001E-3</v>
      </c>
      <c r="C2">
        <v>2.7699999999999999E-2</v>
      </c>
      <c r="D2">
        <v>7.0000000000000001E-3</v>
      </c>
      <c r="E2">
        <v>1.8100000000000002E-2</v>
      </c>
      <c r="F2">
        <v>1E-3</v>
      </c>
      <c r="G2">
        <v>2.1000000000000001E-2</v>
      </c>
    </row>
    <row r="3" spans="1:7">
      <c r="A3" t="s">
        <v>18</v>
      </c>
      <c r="B3">
        <v>8.0000000000000002E-3</v>
      </c>
      <c r="C3">
        <v>4.6699999999999998E-2</v>
      </c>
      <c r="D3">
        <v>8.0999999999999996E-3</v>
      </c>
      <c r="E3">
        <v>2.6800000000000001E-2</v>
      </c>
      <c r="F3">
        <v>4.0000000000000001E-3</v>
      </c>
      <c r="G3">
        <v>6.4100000000000004E-2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E60B-4C86-470D-9033-7E1C7E49DFED}">
  <dimension ref="A1:H186"/>
  <sheetViews>
    <sheetView topLeftCell="A168" workbookViewId="0">
      <selection activeCell="H188" sqref="H188"/>
    </sheetView>
  </sheetViews>
  <sheetFormatPr defaultRowHeight="14.45"/>
  <cols>
    <col min="1" max="1" width="11.28515625" customWidth="1"/>
    <col min="2" max="4" width="10.28515625" customWidth="1"/>
  </cols>
  <sheetData>
    <row r="1" spans="1:8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13</v>
      </c>
      <c r="G1" t="s">
        <v>24</v>
      </c>
      <c r="H1" t="s">
        <v>25</v>
      </c>
    </row>
    <row r="2" spans="1:8">
      <c r="A2" t="s">
        <v>26</v>
      </c>
      <c r="F2">
        <v>5.8438181999999998E-3</v>
      </c>
    </row>
    <row r="3" spans="1:8">
      <c r="A3" t="s">
        <v>27</v>
      </c>
      <c r="D3">
        <v>7.0666792000000003E-3</v>
      </c>
    </row>
    <row r="4" spans="1:8">
      <c r="A4" t="s">
        <v>28</v>
      </c>
      <c r="B4">
        <v>7.8062558999999997E-3</v>
      </c>
    </row>
    <row r="5" spans="1:8">
      <c r="A5" t="s">
        <v>29</v>
      </c>
      <c r="D5">
        <v>7.8212516000000006E-3</v>
      </c>
    </row>
    <row r="6" spans="1:8">
      <c r="A6" t="s">
        <v>30</v>
      </c>
      <c r="D6">
        <v>8.2998182999999993E-3</v>
      </c>
    </row>
    <row r="7" spans="1:8">
      <c r="A7" t="s">
        <v>31</v>
      </c>
      <c r="D7">
        <v>8.6298360999999997E-3</v>
      </c>
    </row>
    <row r="8" spans="1:8">
      <c r="A8" t="s">
        <v>32</v>
      </c>
      <c r="D8">
        <v>8.6860033E-3</v>
      </c>
    </row>
    <row r="9" spans="1:8">
      <c r="A9" t="s">
        <v>33</v>
      </c>
      <c r="D9">
        <v>9.1026695000000005E-3</v>
      </c>
    </row>
    <row r="10" spans="1:8">
      <c r="A10" t="s">
        <v>34</v>
      </c>
      <c r="D10">
        <v>9.2428308000000008E-3</v>
      </c>
    </row>
    <row r="11" spans="1:8">
      <c r="A11" t="s">
        <v>35</v>
      </c>
      <c r="D11">
        <v>9.4513836999999996E-3</v>
      </c>
    </row>
    <row r="12" spans="1:8">
      <c r="A12" t="s">
        <v>36</v>
      </c>
      <c r="D12">
        <v>9.7600818000000006E-3</v>
      </c>
    </row>
    <row r="13" spans="1:8">
      <c r="A13" t="s">
        <v>37</v>
      </c>
      <c r="D13">
        <v>9.7949066999999997E-3</v>
      </c>
    </row>
    <row r="14" spans="1:8">
      <c r="A14" t="s">
        <v>38</v>
      </c>
      <c r="D14">
        <v>1.0187441E-2</v>
      </c>
    </row>
    <row r="15" spans="1:8">
      <c r="A15" t="s">
        <v>39</v>
      </c>
      <c r="D15">
        <v>1.0310955E-2</v>
      </c>
    </row>
    <row r="16" spans="1:8">
      <c r="A16" t="s">
        <v>40</v>
      </c>
      <c r="B16">
        <v>1.0409229000000001E-2</v>
      </c>
    </row>
    <row r="17" spans="1:7">
      <c r="A17" t="s">
        <v>41</v>
      </c>
      <c r="B17">
        <v>1.0470502E-2</v>
      </c>
    </row>
    <row r="18" spans="1:7">
      <c r="A18" t="s">
        <v>42</v>
      </c>
      <c r="G18">
        <v>1.0782039E-2</v>
      </c>
    </row>
    <row r="19" spans="1:7">
      <c r="A19" t="s">
        <v>43</v>
      </c>
      <c r="D19">
        <v>1.0927192000000001E-2</v>
      </c>
    </row>
    <row r="20" spans="1:7">
      <c r="A20" t="s">
        <v>44</v>
      </c>
      <c r="D20">
        <v>1.1059795000000001E-2</v>
      </c>
    </row>
    <row r="21" spans="1:7">
      <c r="A21" t="s">
        <v>45</v>
      </c>
      <c r="B21">
        <v>1.1071457E-2</v>
      </c>
    </row>
    <row r="22" spans="1:7">
      <c r="A22" t="s">
        <v>46</v>
      </c>
      <c r="D22">
        <v>1.123561E-2</v>
      </c>
    </row>
    <row r="23" spans="1:7">
      <c r="A23" t="s">
        <v>47</v>
      </c>
      <c r="E23">
        <v>1.1461137E-2</v>
      </c>
    </row>
    <row r="24" spans="1:7">
      <c r="A24" t="s">
        <v>48</v>
      </c>
      <c r="D24">
        <v>1.1502719999999999E-2</v>
      </c>
    </row>
    <row r="25" spans="1:7">
      <c r="A25" t="s">
        <v>49</v>
      </c>
      <c r="D25">
        <v>1.1549139999999999E-2</v>
      </c>
    </row>
    <row r="26" spans="1:7">
      <c r="A26" t="s">
        <v>50</v>
      </c>
      <c r="B26">
        <v>1.1758802E-2</v>
      </c>
    </row>
    <row r="27" spans="1:7">
      <c r="A27" t="s">
        <v>51</v>
      </c>
      <c r="B27">
        <v>1.1760039999999999E-2</v>
      </c>
    </row>
    <row r="28" spans="1:7">
      <c r="A28" t="s">
        <v>52</v>
      </c>
      <c r="D28">
        <v>1.1796879E-2</v>
      </c>
    </row>
    <row r="29" spans="1:7">
      <c r="A29" t="s">
        <v>53</v>
      </c>
      <c r="D29">
        <v>1.1892161E-2</v>
      </c>
    </row>
    <row r="30" spans="1:7">
      <c r="A30" t="s">
        <v>54</v>
      </c>
      <c r="D30">
        <v>1.2254159000000001E-2</v>
      </c>
    </row>
    <row r="31" spans="1:7">
      <c r="A31" t="s">
        <v>55</v>
      </c>
      <c r="D31">
        <v>1.2267152999999999E-2</v>
      </c>
    </row>
    <row r="32" spans="1:7">
      <c r="A32" t="s">
        <v>56</v>
      </c>
      <c r="D32">
        <v>1.2320892E-2</v>
      </c>
    </row>
    <row r="33" spans="1:5">
      <c r="A33" t="s">
        <v>57</v>
      </c>
      <c r="B33">
        <v>1.2502604E-2</v>
      </c>
    </row>
    <row r="34" spans="1:5">
      <c r="A34" t="s">
        <v>58</v>
      </c>
      <c r="D34">
        <v>1.2512254E-2</v>
      </c>
    </row>
    <row r="35" spans="1:5">
      <c r="A35" t="s">
        <v>59</v>
      </c>
      <c r="D35">
        <v>1.2635255E-2</v>
      </c>
    </row>
    <row r="36" spans="1:5">
      <c r="A36" t="s">
        <v>60</v>
      </c>
      <c r="D36">
        <v>1.2757315999999999E-2</v>
      </c>
    </row>
    <row r="37" spans="1:5">
      <c r="A37" t="s">
        <v>61</v>
      </c>
      <c r="D37">
        <v>1.2997742E-2</v>
      </c>
    </row>
    <row r="38" spans="1:5">
      <c r="A38" t="s">
        <v>62</v>
      </c>
      <c r="B38">
        <v>1.3187894E-2</v>
      </c>
    </row>
    <row r="39" spans="1:5">
      <c r="A39" t="s">
        <v>63</v>
      </c>
      <c r="D39">
        <v>1.3419728000000001E-2</v>
      </c>
    </row>
    <row r="40" spans="1:5">
      <c r="A40" t="s">
        <v>64</v>
      </c>
      <c r="B40">
        <v>1.3452277E-2</v>
      </c>
    </row>
    <row r="41" spans="1:5">
      <c r="A41" t="s">
        <v>65</v>
      </c>
      <c r="E41">
        <v>1.3549528999999999E-2</v>
      </c>
    </row>
    <row r="42" spans="1:5">
      <c r="A42" t="s">
        <v>66</v>
      </c>
      <c r="D42">
        <v>1.3591822E-2</v>
      </c>
    </row>
    <row r="43" spans="1:5">
      <c r="A43" t="s">
        <v>67</v>
      </c>
      <c r="B43">
        <v>1.3620748E-2</v>
      </c>
    </row>
    <row r="44" spans="1:5">
      <c r="A44" t="s">
        <v>68</v>
      </c>
      <c r="D44">
        <v>1.3662907E-2</v>
      </c>
    </row>
    <row r="45" spans="1:5">
      <c r="A45" t="s">
        <v>69</v>
      </c>
      <c r="B45">
        <v>1.3720779000000001E-2</v>
      </c>
    </row>
    <row r="46" spans="1:5">
      <c r="A46" t="s">
        <v>70</v>
      </c>
      <c r="D46">
        <v>1.3834938999999999E-2</v>
      </c>
    </row>
    <row r="47" spans="1:5">
      <c r="A47" t="s">
        <v>71</v>
      </c>
      <c r="D47">
        <v>1.3914760999999999E-2</v>
      </c>
    </row>
    <row r="48" spans="1:5">
      <c r="A48" t="s">
        <v>72</v>
      </c>
      <c r="E48">
        <v>1.3997723E-2</v>
      </c>
    </row>
    <row r="49" spans="1:7">
      <c r="A49" t="s">
        <v>73</v>
      </c>
      <c r="D49">
        <v>1.4213786000000001E-2</v>
      </c>
    </row>
    <row r="50" spans="1:7">
      <c r="A50" t="s">
        <v>74</v>
      </c>
      <c r="C50">
        <v>1.4242506E-2</v>
      </c>
    </row>
    <row r="51" spans="1:7">
      <c r="A51" t="s">
        <v>75</v>
      </c>
      <c r="E51">
        <v>1.4247143E-2</v>
      </c>
    </row>
    <row r="52" spans="1:7">
      <c r="A52" t="s">
        <v>76</v>
      </c>
      <c r="D52">
        <v>1.4258349E-2</v>
      </c>
    </row>
    <row r="53" spans="1:7">
      <c r="A53" t="s">
        <v>77</v>
      </c>
      <c r="D53">
        <v>1.4313242E-2</v>
      </c>
    </row>
    <row r="54" spans="1:7">
      <c r="A54" t="s">
        <v>78</v>
      </c>
      <c r="B54">
        <v>1.4658614E-2</v>
      </c>
    </row>
    <row r="55" spans="1:7">
      <c r="A55" t="s">
        <v>79</v>
      </c>
      <c r="D55">
        <v>1.4731912999999999E-2</v>
      </c>
    </row>
    <row r="56" spans="1:7">
      <c r="A56" t="s">
        <v>80</v>
      </c>
      <c r="D56">
        <v>1.4981191E-2</v>
      </c>
    </row>
    <row r="57" spans="1:7">
      <c r="A57" t="s">
        <v>81</v>
      </c>
      <c r="B57">
        <v>1.5042951000000001E-2</v>
      </c>
    </row>
    <row r="58" spans="1:7">
      <c r="A58" t="s">
        <v>82</v>
      </c>
      <c r="D58">
        <v>1.5182615999999999E-2</v>
      </c>
    </row>
    <row r="59" spans="1:7">
      <c r="A59" t="s">
        <v>83</v>
      </c>
      <c r="D59">
        <v>1.518574E-2</v>
      </c>
    </row>
    <row r="60" spans="1:7">
      <c r="A60" t="s">
        <v>84</v>
      </c>
      <c r="F60">
        <v>1.5301097E-2</v>
      </c>
    </row>
    <row r="61" spans="1:7">
      <c r="A61" t="s">
        <v>85</v>
      </c>
      <c r="D61">
        <v>1.5367937999999999E-2</v>
      </c>
    </row>
    <row r="62" spans="1:7">
      <c r="A62" t="s">
        <v>86</v>
      </c>
      <c r="D62">
        <v>1.541402E-2</v>
      </c>
    </row>
    <row r="63" spans="1:7">
      <c r="A63" t="s">
        <v>87</v>
      </c>
      <c r="G63">
        <v>1.5683236E-2</v>
      </c>
    </row>
    <row r="64" spans="1:7">
      <c r="A64" t="s">
        <v>88</v>
      </c>
      <c r="D64">
        <v>1.5744548000000001E-2</v>
      </c>
    </row>
    <row r="65" spans="1:7">
      <c r="A65" t="s">
        <v>89</v>
      </c>
      <c r="B65">
        <v>1.5787323999999998E-2</v>
      </c>
    </row>
    <row r="66" spans="1:7">
      <c r="A66" t="s">
        <v>90</v>
      </c>
      <c r="D66">
        <v>1.5790650999999999E-2</v>
      </c>
    </row>
    <row r="67" spans="1:7">
      <c r="A67" t="s">
        <v>91</v>
      </c>
      <c r="B67">
        <v>1.5811337000000002E-2</v>
      </c>
    </row>
    <row r="68" spans="1:7">
      <c r="A68" t="s">
        <v>92</v>
      </c>
      <c r="D68">
        <v>1.5841134E-2</v>
      </c>
    </row>
    <row r="69" spans="1:7">
      <c r="A69" t="s">
        <v>93</v>
      </c>
      <c r="G69">
        <v>1.5921418E-2</v>
      </c>
    </row>
    <row r="70" spans="1:7">
      <c r="A70" t="s">
        <v>94</v>
      </c>
      <c r="D70">
        <v>1.5928369000000001E-2</v>
      </c>
    </row>
    <row r="71" spans="1:7">
      <c r="A71" t="s">
        <v>95</v>
      </c>
      <c r="C71">
        <v>1.6007726999999999E-2</v>
      </c>
    </row>
    <row r="72" spans="1:7">
      <c r="A72" t="s">
        <v>96</v>
      </c>
      <c r="D72">
        <v>1.6443780000000002E-2</v>
      </c>
    </row>
    <row r="73" spans="1:7">
      <c r="A73" t="s">
        <v>97</v>
      </c>
      <c r="D73">
        <v>1.6476871000000001E-2</v>
      </c>
    </row>
    <row r="74" spans="1:7">
      <c r="A74" t="s">
        <v>98</v>
      </c>
      <c r="D74">
        <v>1.6531042999999999E-2</v>
      </c>
    </row>
    <row r="75" spans="1:7">
      <c r="A75" t="s">
        <v>99</v>
      </c>
      <c r="B75">
        <v>1.6596897999999999E-2</v>
      </c>
    </row>
    <row r="76" spans="1:7">
      <c r="A76" t="s">
        <v>100</v>
      </c>
      <c r="D76">
        <v>1.6689193000000001E-2</v>
      </c>
    </row>
    <row r="77" spans="1:7">
      <c r="A77" t="s">
        <v>101</v>
      </c>
      <c r="D77">
        <v>1.6778062999999999E-2</v>
      </c>
    </row>
    <row r="78" spans="1:7">
      <c r="A78" t="s">
        <v>102</v>
      </c>
      <c r="B78">
        <v>1.6814751999999999E-2</v>
      </c>
    </row>
    <row r="79" spans="1:7">
      <c r="A79" t="s">
        <v>103</v>
      </c>
      <c r="B79">
        <v>1.6936970999999999E-2</v>
      </c>
    </row>
    <row r="80" spans="1:7">
      <c r="A80" t="s">
        <v>104</v>
      </c>
      <c r="D80">
        <v>1.7101476000000001E-2</v>
      </c>
    </row>
    <row r="81" spans="1:7">
      <c r="A81" t="s">
        <v>105</v>
      </c>
      <c r="D81">
        <v>1.7198212000000001E-2</v>
      </c>
    </row>
    <row r="82" spans="1:7">
      <c r="A82" t="s">
        <v>106</v>
      </c>
      <c r="D82">
        <v>1.7315444999999999E-2</v>
      </c>
    </row>
    <row r="83" spans="1:7">
      <c r="A83" t="s">
        <v>107</v>
      </c>
      <c r="D83">
        <v>1.7424855E-2</v>
      </c>
    </row>
    <row r="84" spans="1:7">
      <c r="A84" t="s">
        <v>108</v>
      </c>
      <c r="D84">
        <v>1.7454405999999999E-2</v>
      </c>
    </row>
    <row r="85" spans="1:7">
      <c r="A85" t="s">
        <v>109</v>
      </c>
      <c r="G85">
        <v>1.7837925000000001E-2</v>
      </c>
    </row>
    <row r="86" spans="1:7">
      <c r="A86" t="s">
        <v>110</v>
      </c>
      <c r="D86">
        <v>1.7841801000000001E-2</v>
      </c>
    </row>
    <row r="87" spans="1:7">
      <c r="A87" t="s">
        <v>111</v>
      </c>
      <c r="D87">
        <v>1.8152564999999999E-2</v>
      </c>
    </row>
    <row r="88" spans="1:7">
      <c r="A88" t="s">
        <v>112</v>
      </c>
      <c r="B88">
        <v>1.8179230000000001E-2</v>
      </c>
    </row>
    <row r="89" spans="1:7">
      <c r="A89" t="s">
        <v>113</v>
      </c>
      <c r="B89">
        <v>1.8211453999999998E-2</v>
      </c>
    </row>
    <row r="90" spans="1:7">
      <c r="A90" t="s">
        <v>114</v>
      </c>
      <c r="E90">
        <v>1.8217416E-2</v>
      </c>
    </row>
    <row r="91" spans="1:7">
      <c r="A91" t="s">
        <v>115</v>
      </c>
      <c r="G91">
        <v>1.8568786E-2</v>
      </c>
    </row>
    <row r="92" spans="1:7">
      <c r="A92" t="s">
        <v>116</v>
      </c>
      <c r="E92">
        <v>1.8602321000000002E-2</v>
      </c>
    </row>
    <row r="93" spans="1:7">
      <c r="A93" t="s">
        <v>117</v>
      </c>
      <c r="D93">
        <v>1.8634372999999999E-2</v>
      </c>
    </row>
    <row r="94" spans="1:7">
      <c r="A94" t="s">
        <v>118</v>
      </c>
      <c r="D94">
        <v>1.8714832000000001E-2</v>
      </c>
    </row>
    <row r="95" spans="1:7">
      <c r="A95" t="s">
        <v>119</v>
      </c>
      <c r="B95">
        <v>1.8890554E-2</v>
      </c>
    </row>
    <row r="96" spans="1:7">
      <c r="A96" t="s">
        <v>120</v>
      </c>
      <c r="B96">
        <v>1.9505485999999999E-2</v>
      </c>
    </row>
    <row r="97" spans="1:5">
      <c r="A97" t="s">
        <v>121</v>
      </c>
      <c r="B97">
        <v>1.9968587999999999E-2</v>
      </c>
    </row>
    <row r="98" spans="1:5">
      <c r="A98" t="s">
        <v>122</v>
      </c>
      <c r="D98">
        <v>2.0173608999999999E-2</v>
      </c>
    </row>
    <row r="99" spans="1:5">
      <c r="A99" t="s">
        <v>123</v>
      </c>
      <c r="E99">
        <v>2.0181716999999998E-2</v>
      </c>
    </row>
    <row r="100" spans="1:5">
      <c r="A100" t="s">
        <v>124</v>
      </c>
      <c r="E100">
        <v>2.0202880999999999E-2</v>
      </c>
    </row>
    <row r="101" spans="1:5">
      <c r="A101" t="s">
        <v>125</v>
      </c>
      <c r="E101">
        <v>2.0304699999999998E-2</v>
      </c>
    </row>
    <row r="102" spans="1:5">
      <c r="A102" t="s">
        <v>126</v>
      </c>
      <c r="E102">
        <v>2.0450398000000002E-2</v>
      </c>
    </row>
    <row r="103" spans="1:5">
      <c r="A103" t="s">
        <v>127</v>
      </c>
      <c r="D103">
        <v>2.0687731000000001E-2</v>
      </c>
    </row>
    <row r="104" spans="1:5">
      <c r="A104" t="s">
        <v>128</v>
      </c>
      <c r="D104">
        <v>2.0910000000000002E-2</v>
      </c>
    </row>
    <row r="105" spans="1:5">
      <c r="A105" t="s">
        <v>129</v>
      </c>
      <c r="D105">
        <v>2.0951207999999999E-2</v>
      </c>
    </row>
    <row r="106" spans="1:5">
      <c r="A106" t="s">
        <v>130</v>
      </c>
      <c r="C106">
        <v>2.0983977000000001E-2</v>
      </c>
    </row>
    <row r="107" spans="1:5">
      <c r="A107" t="s">
        <v>131</v>
      </c>
      <c r="B107">
        <v>2.1040364999999998E-2</v>
      </c>
    </row>
    <row r="108" spans="1:5">
      <c r="A108" t="s">
        <v>132</v>
      </c>
      <c r="B108">
        <v>2.1115175E-2</v>
      </c>
    </row>
    <row r="109" spans="1:5">
      <c r="A109" t="s">
        <v>133</v>
      </c>
      <c r="E109">
        <v>2.1187002E-2</v>
      </c>
    </row>
    <row r="110" spans="1:5">
      <c r="A110" t="s">
        <v>134</v>
      </c>
      <c r="D110">
        <v>2.1229118000000002E-2</v>
      </c>
    </row>
    <row r="111" spans="1:5">
      <c r="A111" t="s">
        <v>135</v>
      </c>
      <c r="E111">
        <v>2.1235360000000002E-2</v>
      </c>
    </row>
    <row r="112" spans="1:5">
      <c r="A112" t="s">
        <v>136</v>
      </c>
      <c r="B112">
        <v>2.1635697999999998E-2</v>
      </c>
    </row>
    <row r="113" spans="1:7">
      <c r="A113" t="s">
        <v>137</v>
      </c>
      <c r="G113">
        <v>2.1671023000000001E-2</v>
      </c>
    </row>
    <row r="114" spans="1:7">
      <c r="A114" t="s">
        <v>138</v>
      </c>
      <c r="E114">
        <v>2.1830160000000001E-2</v>
      </c>
    </row>
    <row r="115" spans="1:7">
      <c r="A115" t="s">
        <v>139</v>
      </c>
      <c r="G115">
        <v>2.1924546E-2</v>
      </c>
    </row>
    <row r="116" spans="1:7">
      <c r="A116" t="s">
        <v>140</v>
      </c>
      <c r="E116">
        <v>2.1930379999999999E-2</v>
      </c>
    </row>
    <row r="117" spans="1:7">
      <c r="A117" t="s">
        <v>141</v>
      </c>
      <c r="D117">
        <v>2.2005034999999999E-2</v>
      </c>
    </row>
    <row r="118" spans="1:7">
      <c r="A118" t="s">
        <v>142</v>
      </c>
      <c r="D118">
        <v>2.2081038000000001E-2</v>
      </c>
    </row>
    <row r="119" spans="1:7">
      <c r="A119" t="s">
        <v>143</v>
      </c>
      <c r="D119">
        <v>2.2262743000000002E-2</v>
      </c>
    </row>
    <row r="120" spans="1:7">
      <c r="A120" t="s">
        <v>144</v>
      </c>
      <c r="E120">
        <v>2.2488161999999999E-2</v>
      </c>
    </row>
    <row r="121" spans="1:7">
      <c r="A121" t="s">
        <v>145</v>
      </c>
      <c r="E121">
        <v>2.2651425999999999E-2</v>
      </c>
    </row>
    <row r="122" spans="1:7">
      <c r="A122" t="s">
        <v>146</v>
      </c>
      <c r="B122">
        <v>2.2760388999999999E-2</v>
      </c>
    </row>
    <row r="123" spans="1:7">
      <c r="A123" t="s">
        <v>147</v>
      </c>
      <c r="E123">
        <v>2.2978868E-2</v>
      </c>
    </row>
    <row r="124" spans="1:7">
      <c r="A124" t="s">
        <v>148</v>
      </c>
      <c r="G124">
        <v>2.2999022000000001E-2</v>
      </c>
    </row>
    <row r="125" spans="1:7">
      <c r="A125" t="s">
        <v>149</v>
      </c>
      <c r="D125">
        <v>2.3009917000000001E-2</v>
      </c>
    </row>
    <row r="126" spans="1:7">
      <c r="A126" t="s">
        <v>150</v>
      </c>
      <c r="G126">
        <v>2.3198963999999999E-2</v>
      </c>
    </row>
    <row r="127" spans="1:7">
      <c r="A127" t="s">
        <v>151</v>
      </c>
      <c r="G127">
        <v>2.3338405E-2</v>
      </c>
    </row>
    <row r="128" spans="1:7">
      <c r="A128" t="s">
        <v>152</v>
      </c>
      <c r="E128">
        <v>2.3445621E-2</v>
      </c>
    </row>
    <row r="129" spans="1:7">
      <c r="A129" t="s">
        <v>153</v>
      </c>
      <c r="D129">
        <v>2.3453450000000001E-2</v>
      </c>
    </row>
    <row r="130" spans="1:7">
      <c r="A130" t="s">
        <v>154</v>
      </c>
      <c r="E130">
        <v>2.3454709000000001E-2</v>
      </c>
    </row>
    <row r="131" spans="1:7">
      <c r="A131" t="s">
        <v>155</v>
      </c>
      <c r="F131">
        <v>2.3604521999999999E-2</v>
      </c>
    </row>
    <row r="132" spans="1:7">
      <c r="A132" t="s">
        <v>156</v>
      </c>
      <c r="E132">
        <v>2.3833515E-2</v>
      </c>
    </row>
    <row r="133" spans="1:7">
      <c r="A133" t="s">
        <v>157</v>
      </c>
      <c r="D133">
        <v>2.3891572E-2</v>
      </c>
    </row>
    <row r="134" spans="1:7">
      <c r="A134" t="s">
        <v>158</v>
      </c>
      <c r="G134">
        <v>2.4095517E-2</v>
      </c>
    </row>
    <row r="135" spans="1:7">
      <c r="A135" t="s">
        <v>159</v>
      </c>
      <c r="B135">
        <v>2.4137648000000001E-2</v>
      </c>
    </row>
    <row r="136" spans="1:7">
      <c r="A136" t="s">
        <v>160</v>
      </c>
      <c r="D136">
        <v>2.4211491000000002E-2</v>
      </c>
    </row>
    <row r="137" spans="1:7">
      <c r="A137" t="s">
        <v>161</v>
      </c>
      <c r="B137">
        <v>2.4417758000000001E-2</v>
      </c>
    </row>
    <row r="138" spans="1:7">
      <c r="A138" t="s">
        <v>162</v>
      </c>
      <c r="D138">
        <v>2.4507225000000001E-2</v>
      </c>
    </row>
    <row r="139" spans="1:7">
      <c r="A139" t="s">
        <v>163</v>
      </c>
      <c r="D139">
        <v>2.4599932000000001E-2</v>
      </c>
    </row>
    <row r="140" spans="1:7">
      <c r="A140" t="s">
        <v>164</v>
      </c>
      <c r="D140">
        <v>2.4734279000000001E-2</v>
      </c>
    </row>
    <row r="141" spans="1:7">
      <c r="A141" t="s">
        <v>165</v>
      </c>
      <c r="F141">
        <v>2.498392E-2</v>
      </c>
    </row>
    <row r="142" spans="1:7">
      <c r="A142" t="s">
        <v>166</v>
      </c>
      <c r="D142">
        <v>2.5624701999999999E-2</v>
      </c>
    </row>
    <row r="143" spans="1:7">
      <c r="A143" t="s">
        <v>167</v>
      </c>
      <c r="B143">
        <v>2.5733542000000002E-2</v>
      </c>
    </row>
    <row r="144" spans="1:7">
      <c r="A144" t="s">
        <v>168</v>
      </c>
      <c r="E144">
        <v>2.5869989999999999E-2</v>
      </c>
    </row>
    <row r="145" spans="1:6">
      <c r="A145" t="s">
        <v>169</v>
      </c>
      <c r="C145">
        <v>2.6182304999999999E-2</v>
      </c>
    </row>
    <row r="146" spans="1:6">
      <c r="A146" t="s">
        <v>170</v>
      </c>
      <c r="E146">
        <v>2.6492729999999999E-2</v>
      </c>
    </row>
    <row r="147" spans="1:6">
      <c r="A147" t="s">
        <v>171</v>
      </c>
      <c r="E147">
        <v>2.6652854E-2</v>
      </c>
    </row>
    <row r="148" spans="1:6">
      <c r="A148" t="s">
        <v>172</v>
      </c>
      <c r="B148">
        <v>2.6834938999999999E-2</v>
      </c>
    </row>
    <row r="149" spans="1:6">
      <c r="A149" t="s">
        <v>173</v>
      </c>
      <c r="B149">
        <v>2.7026453999999998E-2</v>
      </c>
    </row>
    <row r="150" spans="1:6">
      <c r="A150" t="s">
        <v>174</v>
      </c>
      <c r="F150">
        <v>2.7446033000000002E-2</v>
      </c>
    </row>
    <row r="151" spans="1:6">
      <c r="A151" t="s">
        <v>175</v>
      </c>
      <c r="E151">
        <v>2.7651835E-2</v>
      </c>
    </row>
    <row r="152" spans="1:6">
      <c r="A152" t="s">
        <v>176</v>
      </c>
      <c r="F152">
        <v>2.7941763000000001E-2</v>
      </c>
    </row>
    <row r="153" spans="1:6">
      <c r="A153" t="s">
        <v>177</v>
      </c>
      <c r="E153">
        <v>2.8415362999999999E-2</v>
      </c>
    </row>
    <row r="154" spans="1:6">
      <c r="A154" t="s">
        <v>178</v>
      </c>
      <c r="F154">
        <v>2.8424215999999999E-2</v>
      </c>
    </row>
    <row r="155" spans="1:6">
      <c r="A155" t="s">
        <v>179</v>
      </c>
      <c r="B155">
        <v>2.8548347000000002E-2</v>
      </c>
    </row>
    <row r="156" spans="1:6">
      <c r="A156" t="s">
        <v>180</v>
      </c>
      <c r="B156">
        <v>2.9259196000000001E-2</v>
      </c>
    </row>
    <row r="157" spans="1:6">
      <c r="A157" t="s">
        <v>181</v>
      </c>
      <c r="C157">
        <v>2.9299509000000001E-2</v>
      </c>
    </row>
    <row r="158" spans="1:6">
      <c r="A158" t="s">
        <v>182</v>
      </c>
      <c r="F158">
        <v>2.9944366E-2</v>
      </c>
    </row>
    <row r="159" spans="1:6">
      <c r="A159" t="s">
        <v>183</v>
      </c>
      <c r="B159">
        <v>2.9968426999999999E-2</v>
      </c>
    </row>
    <row r="160" spans="1:6">
      <c r="A160" t="s">
        <v>184</v>
      </c>
      <c r="E160">
        <v>3.0348197E-2</v>
      </c>
    </row>
    <row r="161" spans="1:6">
      <c r="A161" t="s">
        <v>185</v>
      </c>
      <c r="D161">
        <v>3.0737637000000002E-2</v>
      </c>
    </row>
    <row r="162" spans="1:6">
      <c r="A162" t="s">
        <v>186</v>
      </c>
      <c r="E162">
        <v>3.0802E-2</v>
      </c>
    </row>
    <row r="163" spans="1:6">
      <c r="A163" t="s">
        <v>187</v>
      </c>
      <c r="B163">
        <v>3.0861834000000001E-2</v>
      </c>
    </row>
    <row r="164" spans="1:6">
      <c r="A164" t="s">
        <v>188</v>
      </c>
      <c r="B164">
        <v>3.1391098999999999E-2</v>
      </c>
    </row>
    <row r="165" spans="1:6">
      <c r="A165" t="s">
        <v>189</v>
      </c>
      <c r="D165">
        <v>3.2903373E-2</v>
      </c>
    </row>
    <row r="166" spans="1:6">
      <c r="A166" t="s">
        <v>190</v>
      </c>
      <c r="E166">
        <v>3.3238522999999999E-2</v>
      </c>
    </row>
    <row r="167" spans="1:6">
      <c r="A167" t="s">
        <v>191</v>
      </c>
      <c r="E167">
        <v>3.3341981E-2</v>
      </c>
    </row>
    <row r="168" spans="1:6">
      <c r="A168" t="s">
        <v>192</v>
      </c>
      <c r="E168">
        <v>3.3799674000000002E-2</v>
      </c>
    </row>
    <row r="169" spans="1:6">
      <c r="A169" t="s">
        <v>193</v>
      </c>
      <c r="E169">
        <v>3.4976155000000002E-2</v>
      </c>
    </row>
    <row r="170" spans="1:6">
      <c r="A170" t="s">
        <v>194</v>
      </c>
      <c r="C170">
        <v>3.6420437999999999E-2</v>
      </c>
    </row>
    <row r="171" spans="1:6">
      <c r="A171" t="s">
        <v>195</v>
      </c>
      <c r="F171">
        <v>3.7015251999999998E-2</v>
      </c>
    </row>
    <row r="172" spans="1:6">
      <c r="A172" t="s">
        <v>196</v>
      </c>
      <c r="E172">
        <v>3.7094001000000001E-2</v>
      </c>
    </row>
    <row r="173" spans="1:6">
      <c r="A173" t="s">
        <v>197</v>
      </c>
      <c r="C173">
        <v>3.7305224999999997E-2</v>
      </c>
    </row>
    <row r="174" spans="1:6">
      <c r="A174" t="s">
        <v>198</v>
      </c>
      <c r="D174">
        <v>3.7626400999999997E-2</v>
      </c>
    </row>
    <row r="175" spans="1:6">
      <c r="A175" t="s">
        <v>199</v>
      </c>
      <c r="E175">
        <v>3.8612619000000001E-2</v>
      </c>
    </row>
    <row r="176" spans="1:6">
      <c r="A176" t="s">
        <v>200</v>
      </c>
      <c r="F176">
        <v>3.9163083000000001E-2</v>
      </c>
    </row>
    <row r="177" spans="1:5">
      <c r="A177" t="s">
        <v>201</v>
      </c>
      <c r="B177">
        <v>3.9646490999999999E-2</v>
      </c>
    </row>
    <row r="178" spans="1:5">
      <c r="A178" t="s">
        <v>202</v>
      </c>
      <c r="E178">
        <v>3.9837215000000002E-2</v>
      </c>
    </row>
    <row r="179" spans="1:5">
      <c r="A179" t="s">
        <v>203</v>
      </c>
      <c r="E179">
        <v>4.0735509000000003E-2</v>
      </c>
    </row>
    <row r="180" spans="1:5">
      <c r="A180" t="s">
        <v>204</v>
      </c>
      <c r="E180">
        <v>4.2757153999999999E-2</v>
      </c>
    </row>
    <row r="181" spans="1:5">
      <c r="A181" t="s">
        <v>205</v>
      </c>
      <c r="E181">
        <v>4.3597504000000002E-2</v>
      </c>
    </row>
    <row r="182" spans="1:5">
      <c r="A182" t="s">
        <v>206</v>
      </c>
      <c r="E182">
        <v>4.5726749999999997E-2</v>
      </c>
    </row>
    <row r="183" spans="1:5">
      <c r="A183" t="s">
        <v>207</v>
      </c>
      <c r="E183">
        <v>4.6467818000000001E-2</v>
      </c>
    </row>
    <row r="184" spans="1:5">
      <c r="A184" t="s">
        <v>208</v>
      </c>
      <c r="E184">
        <v>4.8042394000000002E-2</v>
      </c>
    </row>
    <row r="185" spans="1:5">
      <c r="A185" t="s">
        <v>209</v>
      </c>
      <c r="E185">
        <v>5.8228075999999997E-2</v>
      </c>
    </row>
    <row r="186" spans="1:5">
      <c r="A186" t="s">
        <v>210</v>
      </c>
      <c r="E186">
        <v>6.4093858000000004E-2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64E8-3BC7-4078-BFD2-F8797E278600}">
  <dimension ref="A1:E156"/>
  <sheetViews>
    <sheetView workbookViewId="0">
      <selection activeCell="E1" sqref="E1:E1048576"/>
    </sheetView>
  </sheetViews>
  <sheetFormatPr defaultRowHeight="14.45"/>
  <cols>
    <col min="1" max="5" width="8.85546875"/>
  </cols>
  <sheetData>
    <row r="1" spans="1:5">
      <c r="A1" t="s">
        <v>211</v>
      </c>
      <c r="B1" t="s">
        <v>212</v>
      </c>
      <c r="C1" t="s">
        <v>213</v>
      </c>
      <c r="D1" t="s">
        <v>212</v>
      </c>
      <c r="E1" t="s">
        <v>214</v>
      </c>
    </row>
    <row r="2" spans="1:5">
      <c r="A2">
        <v>2023</v>
      </c>
      <c r="B2" t="s">
        <v>215</v>
      </c>
      <c r="C2">
        <v>10.825438999999999</v>
      </c>
      <c r="D2" t="s">
        <v>215</v>
      </c>
      <c r="E2" t="s">
        <v>216</v>
      </c>
    </row>
    <row r="3" spans="1:5">
      <c r="A3">
        <v>2023</v>
      </c>
      <c r="B3" t="s">
        <v>217</v>
      </c>
      <c r="C3">
        <v>20.912548000000001</v>
      </c>
      <c r="D3" t="s">
        <v>217</v>
      </c>
      <c r="E3" t="s">
        <v>218</v>
      </c>
    </row>
    <row r="4" spans="1:5">
      <c r="A4">
        <v>2023</v>
      </c>
      <c r="B4" t="s">
        <v>219</v>
      </c>
      <c r="C4">
        <v>28.662420000000001</v>
      </c>
      <c r="D4" t="s">
        <v>219</v>
      </c>
      <c r="E4" t="s">
        <v>220</v>
      </c>
    </row>
    <row r="5" spans="1:5">
      <c r="A5">
        <v>2023</v>
      </c>
      <c r="B5" t="s">
        <v>221</v>
      </c>
      <c r="C5">
        <v>13.732393999999999</v>
      </c>
      <c r="D5" t="s">
        <v>221</v>
      </c>
      <c r="E5" t="s">
        <v>222</v>
      </c>
    </row>
    <row r="6" spans="1:5">
      <c r="A6">
        <v>2023</v>
      </c>
      <c r="B6" t="s">
        <v>223</v>
      </c>
      <c r="C6">
        <v>26.541763</v>
      </c>
      <c r="D6" t="s">
        <v>223</v>
      </c>
      <c r="E6" t="s">
        <v>224</v>
      </c>
    </row>
    <row r="7" spans="1:5">
      <c r="A7">
        <v>2023</v>
      </c>
      <c r="B7" t="s">
        <v>225</v>
      </c>
      <c r="C7">
        <v>20.263062999999999</v>
      </c>
      <c r="D7" t="s">
        <v>225</v>
      </c>
      <c r="E7" t="s">
        <v>226</v>
      </c>
    </row>
    <row r="8" spans="1:5">
      <c r="A8">
        <v>2023</v>
      </c>
      <c r="B8" t="s">
        <v>227</v>
      </c>
      <c r="C8">
        <v>15.996344000000001</v>
      </c>
      <c r="D8" t="s">
        <v>227</v>
      </c>
      <c r="E8" t="s">
        <v>228</v>
      </c>
    </row>
    <row r="9" spans="1:5">
      <c r="A9">
        <v>2023</v>
      </c>
      <c r="B9" t="s">
        <v>229</v>
      </c>
      <c r="C9">
        <v>20.211742000000001</v>
      </c>
      <c r="D9" t="s">
        <v>229</v>
      </c>
      <c r="E9" t="s">
        <v>230</v>
      </c>
    </row>
    <row r="10" spans="1:5">
      <c r="A10">
        <v>2023</v>
      </c>
      <c r="B10" t="s">
        <v>231</v>
      </c>
      <c r="C10">
        <v>31.463145999999998</v>
      </c>
      <c r="D10" t="s">
        <v>231</v>
      </c>
      <c r="E10" t="s">
        <v>232</v>
      </c>
    </row>
    <row r="11" spans="1:5">
      <c r="A11">
        <v>2023</v>
      </c>
      <c r="B11" t="s">
        <v>233</v>
      </c>
      <c r="C11">
        <v>20.858404</v>
      </c>
      <c r="D11" t="s">
        <v>233</v>
      </c>
      <c r="E11" t="s">
        <v>234</v>
      </c>
    </row>
    <row r="12" spans="1:5">
      <c r="A12">
        <v>2023</v>
      </c>
      <c r="B12" t="s">
        <v>235</v>
      </c>
      <c r="C12">
        <v>14.306151</v>
      </c>
      <c r="D12" t="s">
        <v>235</v>
      </c>
      <c r="E12" t="s">
        <v>236</v>
      </c>
    </row>
    <row r="13" spans="1:5">
      <c r="A13">
        <v>2023</v>
      </c>
      <c r="B13" t="s">
        <v>237</v>
      </c>
      <c r="C13">
        <v>7.8690591000000003</v>
      </c>
      <c r="D13" t="s">
        <v>237</v>
      </c>
      <c r="E13" t="s">
        <v>238</v>
      </c>
    </row>
    <row r="14" spans="1:5">
      <c r="A14">
        <v>2023</v>
      </c>
      <c r="B14" t="s">
        <v>239</v>
      </c>
      <c r="C14">
        <v>18.866610999999999</v>
      </c>
      <c r="D14" t="s">
        <v>239</v>
      </c>
      <c r="E14" t="s">
        <v>240</v>
      </c>
    </row>
    <row r="15" spans="1:5">
      <c r="A15">
        <v>2023</v>
      </c>
      <c r="B15" t="s">
        <v>241</v>
      </c>
      <c r="C15">
        <v>15.515668</v>
      </c>
      <c r="D15" t="s">
        <v>241</v>
      </c>
      <c r="E15" t="s">
        <v>242</v>
      </c>
    </row>
    <row r="16" spans="1:5">
      <c r="A16">
        <v>2023</v>
      </c>
      <c r="B16" t="s">
        <v>243</v>
      </c>
      <c r="C16">
        <v>25.47279</v>
      </c>
      <c r="D16" t="s">
        <v>243</v>
      </c>
      <c r="E16" t="s">
        <v>244</v>
      </c>
    </row>
    <row r="17" spans="1:5">
      <c r="A17">
        <v>2023</v>
      </c>
      <c r="B17" t="s">
        <v>245</v>
      </c>
      <c r="C17">
        <v>21.134594</v>
      </c>
      <c r="D17" t="s">
        <v>245</v>
      </c>
      <c r="E17" t="s">
        <v>246</v>
      </c>
    </row>
    <row r="18" spans="1:5">
      <c r="A18">
        <v>2023</v>
      </c>
      <c r="B18" t="s">
        <v>247</v>
      </c>
      <c r="C18">
        <v>39.164490000000001</v>
      </c>
      <c r="D18" t="s">
        <v>247</v>
      </c>
      <c r="E18" t="s">
        <v>248</v>
      </c>
    </row>
    <row r="19" spans="1:5">
      <c r="A19">
        <v>2023</v>
      </c>
      <c r="B19" t="s">
        <v>249</v>
      </c>
      <c r="C19">
        <v>17.962351000000002</v>
      </c>
      <c r="D19" t="s">
        <v>249</v>
      </c>
      <c r="E19" t="s">
        <v>250</v>
      </c>
    </row>
    <row r="20" spans="1:5">
      <c r="A20">
        <v>2023</v>
      </c>
      <c r="B20" t="s">
        <v>251</v>
      </c>
      <c r="C20">
        <v>13.377927</v>
      </c>
      <c r="D20" t="s">
        <v>251</v>
      </c>
      <c r="E20" t="s">
        <v>252</v>
      </c>
    </row>
    <row r="21" spans="1:5">
      <c r="A21">
        <v>2023</v>
      </c>
      <c r="B21" t="s">
        <v>253</v>
      </c>
      <c r="C21">
        <v>29.242092</v>
      </c>
      <c r="D21" t="s">
        <v>253</v>
      </c>
      <c r="E21" t="s">
        <v>254</v>
      </c>
    </row>
    <row r="22" spans="1:5">
      <c r="A22">
        <v>2023</v>
      </c>
      <c r="B22" t="s">
        <v>255</v>
      </c>
      <c r="C22">
        <v>21.258972</v>
      </c>
      <c r="D22" t="s">
        <v>255</v>
      </c>
      <c r="E22" t="s">
        <v>256</v>
      </c>
    </row>
    <row r="23" spans="1:5">
      <c r="A23">
        <v>2023</v>
      </c>
      <c r="B23" t="s">
        <v>257</v>
      </c>
      <c r="C23">
        <v>29.147981999999999</v>
      </c>
      <c r="D23" t="s">
        <v>257</v>
      </c>
      <c r="E23" t="s">
        <v>258</v>
      </c>
    </row>
    <row r="24" spans="1:5">
      <c r="A24">
        <v>2023</v>
      </c>
      <c r="B24" t="s">
        <v>259</v>
      </c>
      <c r="C24">
        <v>22.703087</v>
      </c>
      <c r="D24" t="s">
        <v>259</v>
      </c>
      <c r="E24" t="s">
        <v>260</v>
      </c>
    </row>
    <row r="25" spans="1:5">
      <c r="A25">
        <v>2023</v>
      </c>
      <c r="B25" t="s">
        <v>261</v>
      </c>
      <c r="C25">
        <v>13.591060000000001</v>
      </c>
      <c r="D25" t="s">
        <v>261</v>
      </c>
      <c r="E25" t="s">
        <v>262</v>
      </c>
    </row>
    <row r="26" spans="1:5">
      <c r="A26">
        <v>2023</v>
      </c>
      <c r="B26" t="s">
        <v>263</v>
      </c>
      <c r="C26">
        <v>36.702427</v>
      </c>
      <c r="D26" t="s">
        <v>263</v>
      </c>
      <c r="E26" t="s">
        <v>264</v>
      </c>
    </row>
    <row r="27" spans="1:5">
      <c r="A27">
        <v>2023</v>
      </c>
      <c r="B27" t="s">
        <v>265</v>
      </c>
      <c r="C27">
        <v>18.435921</v>
      </c>
      <c r="D27" t="s">
        <v>265</v>
      </c>
      <c r="E27" t="s">
        <v>266</v>
      </c>
    </row>
    <row r="28" spans="1:5">
      <c r="A28">
        <v>2023</v>
      </c>
      <c r="B28" t="s">
        <v>267</v>
      </c>
      <c r="C28">
        <v>29.832446999999998</v>
      </c>
      <c r="D28" t="s">
        <v>267</v>
      </c>
      <c r="E28" t="s">
        <v>268</v>
      </c>
    </row>
    <row r="29" spans="1:5">
      <c r="A29">
        <v>2023</v>
      </c>
      <c r="B29" t="s">
        <v>269</v>
      </c>
      <c r="C29">
        <v>37.310532000000002</v>
      </c>
      <c r="D29" t="s">
        <v>269</v>
      </c>
      <c r="E29" t="s">
        <v>270</v>
      </c>
    </row>
    <row r="30" spans="1:5">
      <c r="A30">
        <v>2023</v>
      </c>
      <c r="B30" t="s">
        <v>271</v>
      </c>
      <c r="C30">
        <v>13.848817</v>
      </c>
      <c r="D30" t="s">
        <v>271</v>
      </c>
      <c r="E30" t="s">
        <v>272</v>
      </c>
    </row>
    <row r="31" spans="1:5">
      <c r="A31">
        <v>2023</v>
      </c>
      <c r="B31" t="s">
        <v>273</v>
      </c>
      <c r="C31">
        <v>19.083217999999999</v>
      </c>
      <c r="D31" t="s">
        <v>273</v>
      </c>
      <c r="E31" t="s">
        <v>274</v>
      </c>
    </row>
    <row r="32" spans="1:5">
      <c r="A32">
        <v>2023</v>
      </c>
      <c r="B32" t="s">
        <v>275</v>
      </c>
      <c r="C32">
        <v>32.646048999999998</v>
      </c>
      <c r="D32" t="s">
        <v>275</v>
      </c>
      <c r="E32" t="s">
        <v>276</v>
      </c>
    </row>
    <row r="33" spans="1:5">
      <c r="A33">
        <v>2023</v>
      </c>
      <c r="B33" t="s">
        <v>277</v>
      </c>
      <c r="C33">
        <v>21.276596000000001</v>
      </c>
      <c r="D33" t="s">
        <v>277</v>
      </c>
      <c r="E33" t="s">
        <v>278</v>
      </c>
    </row>
    <row r="34" spans="1:5">
      <c r="A34">
        <v>2023</v>
      </c>
      <c r="B34" t="s">
        <v>279</v>
      </c>
      <c r="C34">
        <v>34.328938000000001</v>
      </c>
      <c r="D34" t="s">
        <v>279</v>
      </c>
      <c r="E34" t="s">
        <v>280</v>
      </c>
    </row>
    <row r="35" spans="1:5">
      <c r="A35">
        <v>2023</v>
      </c>
      <c r="B35" t="s">
        <v>281</v>
      </c>
      <c r="C35">
        <v>21.881288999999999</v>
      </c>
      <c r="D35" t="s">
        <v>281</v>
      </c>
      <c r="E35" t="s">
        <v>282</v>
      </c>
    </row>
    <row r="36" spans="1:5">
      <c r="A36">
        <v>2023</v>
      </c>
      <c r="B36" t="s">
        <v>283</v>
      </c>
      <c r="C36">
        <v>9.9786176999999991</v>
      </c>
      <c r="D36" t="s">
        <v>283</v>
      </c>
      <c r="E36" t="s">
        <v>284</v>
      </c>
    </row>
    <row r="37" spans="1:5">
      <c r="A37">
        <v>2023</v>
      </c>
      <c r="B37" t="s">
        <v>285</v>
      </c>
      <c r="C37">
        <v>18.048127999999998</v>
      </c>
      <c r="D37" t="s">
        <v>285</v>
      </c>
      <c r="E37" t="s">
        <v>286</v>
      </c>
    </row>
    <row r="38" spans="1:5">
      <c r="A38">
        <v>2023</v>
      </c>
      <c r="B38" t="s">
        <v>287</v>
      </c>
      <c r="C38">
        <v>7.5787791999999996</v>
      </c>
      <c r="D38" t="s">
        <v>287</v>
      </c>
      <c r="E38" t="s">
        <v>288</v>
      </c>
    </row>
    <row r="39" spans="1:5">
      <c r="A39">
        <v>2023</v>
      </c>
      <c r="B39" t="s">
        <v>289</v>
      </c>
      <c r="C39">
        <v>23.122710999999999</v>
      </c>
      <c r="D39" t="s">
        <v>289</v>
      </c>
      <c r="E39" t="s">
        <v>290</v>
      </c>
    </row>
    <row r="40" spans="1:5">
      <c r="A40">
        <v>2023</v>
      </c>
      <c r="B40" t="s">
        <v>291</v>
      </c>
      <c r="C40">
        <v>23.395721000000002</v>
      </c>
      <c r="D40" t="s">
        <v>291</v>
      </c>
      <c r="E40" t="s">
        <v>292</v>
      </c>
    </row>
    <row r="41" spans="1:5">
      <c r="A41">
        <v>2023</v>
      </c>
      <c r="B41" t="s">
        <v>293</v>
      </c>
      <c r="C41">
        <v>13.707572000000001</v>
      </c>
      <c r="D41" t="s">
        <v>293</v>
      </c>
      <c r="E41" t="s">
        <v>294</v>
      </c>
    </row>
    <row r="42" spans="1:5">
      <c r="A42">
        <v>2023</v>
      </c>
      <c r="B42" t="s">
        <v>295</v>
      </c>
      <c r="C42">
        <v>34.768211000000001</v>
      </c>
      <c r="D42" t="s">
        <v>295</v>
      </c>
      <c r="E42" t="s">
        <v>296</v>
      </c>
    </row>
    <row r="43" spans="1:5">
      <c r="A43">
        <v>2023</v>
      </c>
      <c r="B43" t="s">
        <v>297</v>
      </c>
      <c r="C43">
        <v>18.120045000000001</v>
      </c>
      <c r="D43" t="s">
        <v>297</v>
      </c>
      <c r="E43" t="s">
        <v>298</v>
      </c>
    </row>
    <row r="44" spans="1:5">
      <c r="A44">
        <v>2023</v>
      </c>
      <c r="B44" t="s">
        <v>299</v>
      </c>
      <c r="C44">
        <v>23.255814000000001</v>
      </c>
      <c r="D44" t="s">
        <v>299</v>
      </c>
      <c r="E44" t="s">
        <v>300</v>
      </c>
    </row>
    <row r="45" spans="1:5">
      <c r="A45">
        <v>2023</v>
      </c>
      <c r="B45" t="s">
        <v>301</v>
      </c>
      <c r="C45">
        <v>15.881709000000001</v>
      </c>
      <c r="D45" t="s">
        <v>301</v>
      </c>
      <c r="E45" t="s">
        <v>302</v>
      </c>
    </row>
    <row r="46" spans="1:5">
      <c r="A46">
        <v>2023</v>
      </c>
      <c r="B46" t="s">
        <v>303</v>
      </c>
      <c r="C46">
        <v>32.258063999999997</v>
      </c>
      <c r="D46" t="s">
        <v>303</v>
      </c>
      <c r="E46" t="s">
        <v>304</v>
      </c>
    </row>
    <row r="47" spans="1:5">
      <c r="A47">
        <v>2023</v>
      </c>
      <c r="B47" t="s">
        <v>305</v>
      </c>
      <c r="C47">
        <v>22.364218000000001</v>
      </c>
      <c r="D47" t="s">
        <v>305</v>
      </c>
      <c r="E47" t="s">
        <v>306</v>
      </c>
    </row>
    <row r="48" spans="1:5">
      <c r="A48">
        <v>2023</v>
      </c>
      <c r="B48" t="s">
        <v>307</v>
      </c>
      <c r="C48">
        <v>39.879356000000001</v>
      </c>
      <c r="D48" t="s">
        <v>307</v>
      </c>
      <c r="E48" t="s">
        <v>308</v>
      </c>
    </row>
    <row r="49" spans="1:5">
      <c r="A49">
        <v>2023</v>
      </c>
      <c r="B49" t="s">
        <v>309</v>
      </c>
      <c r="C49">
        <v>16.238159</v>
      </c>
      <c r="D49" t="s">
        <v>309</v>
      </c>
      <c r="E49" t="s">
        <v>310</v>
      </c>
    </row>
    <row r="50" spans="1:5">
      <c r="A50">
        <v>2023</v>
      </c>
      <c r="B50" t="s">
        <v>311</v>
      </c>
      <c r="C50">
        <v>27.932960999999999</v>
      </c>
      <c r="D50" t="s">
        <v>311</v>
      </c>
      <c r="E50" t="s">
        <v>312</v>
      </c>
    </row>
    <row r="51" spans="1:5">
      <c r="A51">
        <v>2023</v>
      </c>
      <c r="B51" t="s">
        <v>313</v>
      </c>
      <c r="C51">
        <v>19.445443999999998</v>
      </c>
      <c r="D51" t="s">
        <v>313</v>
      </c>
      <c r="E51" t="s">
        <v>314</v>
      </c>
    </row>
    <row r="52" spans="1:5">
      <c r="A52">
        <v>2023</v>
      </c>
      <c r="B52" t="s">
        <v>315</v>
      </c>
      <c r="C52">
        <v>22.388991999999998</v>
      </c>
      <c r="D52" t="s">
        <v>315</v>
      </c>
      <c r="E52" t="s">
        <v>316</v>
      </c>
    </row>
    <row r="53" spans="1:5">
      <c r="A53">
        <v>2023</v>
      </c>
      <c r="B53" t="s">
        <v>317</v>
      </c>
      <c r="C53">
        <v>23.344738</v>
      </c>
      <c r="D53" t="s">
        <v>317</v>
      </c>
      <c r="E53" t="s">
        <v>318</v>
      </c>
    </row>
    <row r="54" spans="1:5">
      <c r="A54">
        <v>2023</v>
      </c>
      <c r="B54" t="s">
        <v>319</v>
      </c>
      <c r="C54">
        <v>28.22353</v>
      </c>
      <c r="D54" t="s">
        <v>319</v>
      </c>
      <c r="E54" t="s">
        <v>320</v>
      </c>
    </row>
    <row r="55" spans="1:5">
      <c r="A55">
        <v>2023</v>
      </c>
      <c r="B55" t="s">
        <v>321</v>
      </c>
      <c r="C55">
        <v>35.655890999999997</v>
      </c>
      <c r="D55" t="s">
        <v>321</v>
      </c>
      <c r="E55" t="s">
        <v>322</v>
      </c>
    </row>
    <row r="56" spans="1:5">
      <c r="A56">
        <v>2023</v>
      </c>
      <c r="B56" t="s">
        <v>323</v>
      </c>
      <c r="C56">
        <v>35.526592000000001</v>
      </c>
      <c r="D56" t="s">
        <v>323</v>
      </c>
      <c r="E56" t="s">
        <v>324</v>
      </c>
    </row>
    <row r="57" spans="1:5">
      <c r="A57">
        <v>2023</v>
      </c>
      <c r="B57" t="s">
        <v>325</v>
      </c>
      <c r="C57">
        <v>22.115089000000001</v>
      </c>
      <c r="D57" t="s">
        <v>325</v>
      </c>
      <c r="E57" t="s">
        <v>326</v>
      </c>
    </row>
    <row r="58" spans="1:5">
      <c r="A58">
        <v>2023</v>
      </c>
      <c r="B58" t="s">
        <v>327</v>
      </c>
      <c r="C58">
        <v>13.56132</v>
      </c>
      <c r="D58" t="s">
        <v>327</v>
      </c>
      <c r="E58" t="s">
        <v>328</v>
      </c>
    </row>
    <row r="59" spans="1:5">
      <c r="A59">
        <v>2023</v>
      </c>
      <c r="B59" t="s">
        <v>329</v>
      </c>
      <c r="C59">
        <v>26.938137000000001</v>
      </c>
      <c r="D59" t="s">
        <v>329</v>
      </c>
      <c r="E59" t="s">
        <v>330</v>
      </c>
    </row>
    <row r="60" spans="1:5">
      <c r="A60">
        <v>2023</v>
      </c>
      <c r="B60" t="s">
        <v>331</v>
      </c>
      <c r="C60">
        <v>14.792899</v>
      </c>
      <c r="D60" t="s">
        <v>331</v>
      </c>
      <c r="E60" t="s">
        <v>332</v>
      </c>
    </row>
    <row r="61" spans="1:5">
      <c r="A61">
        <v>2023</v>
      </c>
      <c r="B61" t="s">
        <v>333</v>
      </c>
      <c r="C61">
        <v>13.824884000000001</v>
      </c>
      <c r="D61" t="s">
        <v>333</v>
      </c>
      <c r="E61" t="s">
        <v>334</v>
      </c>
    </row>
    <row r="62" spans="1:5">
      <c r="A62">
        <v>2023</v>
      </c>
      <c r="B62" t="s">
        <v>335</v>
      </c>
      <c r="C62">
        <v>23.723568</v>
      </c>
      <c r="D62" t="s">
        <v>335</v>
      </c>
      <c r="E62" t="s">
        <v>336</v>
      </c>
    </row>
    <row r="63" spans="1:5">
      <c r="A63">
        <v>2023</v>
      </c>
      <c r="B63" t="s">
        <v>337</v>
      </c>
      <c r="C63">
        <v>26.247437000000001</v>
      </c>
      <c r="D63" t="s">
        <v>337</v>
      </c>
      <c r="E63" t="s">
        <v>338</v>
      </c>
    </row>
    <row r="64" spans="1:5">
      <c r="A64">
        <v>2023</v>
      </c>
      <c r="B64" t="s">
        <v>339</v>
      </c>
      <c r="C64">
        <v>32.136310999999999</v>
      </c>
      <c r="D64" t="s">
        <v>339</v>
      </c>
      <c r="E64" t="s">
        <v>340</v>
      </c>
    </row>
    <row r="65" spans="1:5">
      <c r="A65">
        <v>2023</v>
      </c>
      <c r="B65" t="s">
        <v>341</v>
      </c>
      <c r="C65">
        <v>37.213875000000002</v>
      </c>
      <c r="D65" t="s">
        <v>341</v>
      </c>
      <c r="E65" t="s">
        <v>342</v>
      </c>
    </row>
    <row r="66" spans="1:5">
      <c r="A66">
        <v>2023</v>
      </c>
      <c r="B66" t="s">
        <v>343</v>
      </c>
      <c r="C66">
        <v>16.063084</v>
      </c>
      <c r="D66" t="s">
        <v>343</v>
      </c>
      <c r="E66" t="s">
        <v>344</v>
      </c>
    </row>
    <row r="67" spans="1:5">
      <c r="A67">
        <v>2023</v>
      </c>
      <c r="B67" t="s">
        <v>345</v>
      </c>
      <c r="C67">
        <v>33.778148999999999</v>
      </c>
      <c r="D67" t="s">
        <v>345</v>
      </c>
      <c r="E67" t="s">
        <v>346</v>
      </c>
    </row>
    <row r="68" spans="1:5">
      <c r="A68">
        <v>2023</v>
      </c>
      <c r="B68" t="s">
        <v>347</v>
      </c>
      <c r="C68">
        <v>18.880998999999999</v>
      </c>
      <c r="D68" t="s">
        <v>347</v>
      </c>
      <c r="E68" t="s">
        <v>348</v>
      </c>
    </row>
    <row r="69" spans="1:5">
      <c r="A69">
        <v>2023</v>
      </c>
      <c r="B69" t="s">
        <v>349</v>
      </c>
      <c r="C69">
        <v>43.083137999999998</v>
      </c>
      <c r="D69" t="s">
        <v>349</v>
      </c>
      <c r="E69" t="s">
        <v>350</v>
      </c>
    </row>
    <row r="70" spans="1:5">
      <c r="A70">
        <v>2023</v>
      </c>
      <c r="B70" t="s">
        <v>351</v>
      </c>
      <c r="C70">
        <v>38.701068999999997</v>
      </c>
      <c r="D70" t="s">
        <v>351</v>
      </c>
      <c r="E70" t="s">
        <v>352</v>
      </c>
    </row>
    <row r="71" spans="1:5">
      <c r="A71">
        <v>2023</v>
      </c>
      <c r="B71" t="s">
        <v>353</v>
      </c>
      <c r="C71">
        <v>28.806584999999998</v>
      </c>
      <c r="D71" t="s">
        <v>353</v>
      </c>
      <c r="E71" t="s">
        <v>354</v>
      </c>
    </row>
    <row r="72" spans="1:5">
      <c r="A72">
        <v>2023</v>
      </c>
      <c r="B72" t="s">
        <v>355</v>
      </c>
      <c r="C72">
        <v>14.972965</v>
      </c>
      <c r="D72" t="s">
        <v>355</v>
      </c>
      <c r="E72" t="s">
        <v>356</v>
      </c>
    </row>
    <row r="73" spans="1:5">
      <c r="A73">
        <v>2023</v>
      </c>
      <c r="B73" t="s">
        <v>357</v>
      </c>
      <c r="C73">
        <v>16.613419</v>
      </c>
      <c r="D73" t="s">
        <v>357</v>
      </c>
      <c r="E73" t="s">
        <v>358</v>
      </c>
    </row>
    <row r="74" spans="1:5">
      <c r="A74">
        <v>2023</v>
      </c>
      <c r="B74" t="s">
        <v>359</v>
      </c>
      <c r="C74">
        <v>35.700274999999998</v>
      </c>
      <c r="D74" t="s">
        <v>359</v>
      </c>
      <c r="E74" t="s">
        <v>360</v>
      </c>
    </row>
    <row r="75" spans="1:5">
      <c r="A75">
        <v>2023</v>
      </c>
      <c r="B75" t="s">
        <v>361</v>
      </c>
      <c r="C75">
        <v>35.607371999999998</v>
      </c>
      <c r="D75" t="s">
        <v>361</v>
      </c>
      <c r="E75" t="s">
        <v>362</v>
      </c>
    </row>
    <row r="76" spans="1:5">
      <c r="A76">
        <v>2023</v>
      </c>
      <c r="B76" t="s">
        <v>363</v>
      </c>
      <c r="C76">
        <v>19.603573000000001</v>
      </c>
      <c r="D76" t="s">
        <v>363</v>
      </c>
      <c r="E76" t="s">
        <v>364</v>
      </c>
    </row>
    <row r="77" spans="1:5">
      <c r="A77">
        <v>2023</v>
      </c>
      <c r="B77" t="s">
        <v>365</v>
      </c>
      <c r="C77">
        <v>32.082324999999997</v>
      </c>
      <c r="D77" t="s">
        <v>365</v>
      </c>
      <c r="E77" t="s">
        <v>366</v>
      </c>
    </row>
    <row r="78" spans="1:5">
      <c r="A78">
        <v>2023</v>
      </c>
      <c r="B78" t="s">
        <v>367</v>
      </c>
      <c r="C78">
        <v>22.844958999999999</v>
      </c>
      <c r="D78" t="s">
        <v>367</v>
      </c>
      <c r="E78" t="s">
        <v>368</v>
      </c>
    </row>
    <row r="79" spans="1:5">
      <c r="A79">
        <v>2023</v>
      </c>
      <c r="B79" t="s">
        <v>369</v>
      </c>
      <c r="C79">
        <v>19.607842999999999</v>
      </c>
      <c r="D79" t="s">
        <v>369</v>
      </c>
      <c r="E79" t="s">
        <v>370</v>
      </c>
    </row>
    <row r="80" spans="1:5">
      <c r="A80">
        <v>2023</v>
      </c>
      <c r="B80" t="s">
        <v>371</v>
      </c>
      <c r="C80">
        <v>28.716217</v>
      </c>
      <c r="D80" t="s">
        <v>371</v>
      </c>
      <c r="E80" t="s">
        <v>372</v>
      </c>
    </row>
    <row r="81" spans="1:5">
      <c r="A81">
        <v>2023</v>
      </c>
      <c r="B81" t="s">
        <v>373</v>
      </c>
      <c r="C81">
        <v>16.107824000000001</v>
      </c>
      <c r="D81" t="s">
        <v>373</v>
      </c>
      <c r="E81" t="s">
        <v>374</v>
      </c>
    </row>
    <row r="82" spans="1:5">
      <c r="A82">
        <v>2023</v>
      </c>
      <c r="B82" t="s">
        <v>375</v>
      </c>
      <c r="C82">
        <v>15.448604</v>
      </c>
      <c r="D82" t="s">
        <v>375</v>
      </c>
      <c r="E82" t="s">
        <v>376</v>
      </c>
    </row>
    <row r="83" spans="1:5">
      <c r="A83">
        <v>2023</v>
      </c>
      <c r="B83" t="s">
        <v>377</v>
      </c>
      <c r="C83">
        <v>23.745411000000001</v>
      </c>
      <c r="D83" t="s">
        <v>377</v>
      </c>
      <c r="E83" t="s">
        <v>378</v>
      </c>
    </row>
    <row r="84" spans="1:5">
      <c r="A84">
        <v>2023</v>
      </c>
      <c r="B84" t="s">
        <v>379</v>
      </c>
      <c r="C84">
        <v>31.64179</v>
      </c>
      <c r="D84" t="s">
        <v>379</v>
      </c>
      <c r="E84" t="s">
        <v>380</v>
      </c>
    </row>
    <row r="85" spans="1:5">
      <c r="A85">
        <v>2023</v>
      </c>
      <c r="B85" t="s">
        <v>381</v>
      </c>
      <c r="C85">
        <v>22.244948999999998</v>
      </c>
      <c r="D85" t="s">
        <v>381</v>
      </c>
      <c r="E85" t="s">
        <v>382</v>
      </c>
    </row>
    <row r="86" spans="1:5">
      <c r="A86">
        <v>2023</v>
      </c>
      <c r="B86" t="s">
        <v>383</v>
      </c>
      <c r="C86">
        <v>12.727727</v>
      </c>
      <c r="D86" t="s">
        <v>383</v>
      </c>
      <c r="E86" t="s">
        <v>384</v>
      </c>
    </row>
    <row r="87" spans="1:5">
      <c r="A87">
        <v>2023</v>
      </c>
      <c r="B87" t="s">
        <v>385</v>
      </c>
      <c r="C87">
        <v>20.833334000000001</v>
      </c>
      <c r="D87" t="s">
        <v>385</v>
      </c>
      <c r="E87" t="s">
        <v>386</v>
      </c>
    </row>
    <row r="88" spans="1:5">
      <c r="A88">
        <v>2023</v>
      </c>
      <c r="B88" t="s">
        <v>387</v>
      </c>
      <c r="C88">
        <v>19.23077</v>
      </c>
      <c r="D88" t="s">
        <v>387</v>
      </c>
      <c r="E88" t="s">
        <v>388</v>
      </c>
    </row>
    <row r="89" spans="1:5">
      <c r="A89">
        <v>2023</v>
      </c>
      <c r="B89" t="s">
        <v>389</v>
      </c>
      <c r="C89">
        <v>21.854808999999999</v>
      </c>
      <c r="D89" t="s">
        <v>389</v>
      </c>
      <c r="E89" t="s">
        <v>390</v>
      </c>
    </row>
    <row r="90" spans="1:5">
      <c r="A90">
        <v>2023</v>
      </c>
      <c r="B90" t="s">
        <v>391</v>
      </c>
      <c r="C90">
        <v>21.234428000000001</v>
      </c>
      <c r="D90" t="s">
        <v>391</v>
      </c>
      <c r="E90" t="s">
        <v>392</v>
      </c>
    </row>
    <row r="91" spans="1:5">
      <c r="A91">
        <v>2023</v>
      </c>
      <c r="B91" t="s">
        <v>393</v>
      </c>
      <c r="C91">
        <v>12.978585000000001</v>
      </c>
      <c r="D91" t="s">
        <v>393</v>
      </c>
      <c r="E91" t="s">
        <v>394</v>
      </c>
    </row>
    <row r="92" spans="1:5">
      <c r="A92">
        <v>2023</v>
      </c>
      <c r="B92" t="s">
        <v>395</v>
      </c>
      <c r="C92">
        <v>7.4211501999999996</v>
      </c>
      <c r="D92" t="s">
        <v>395</v>
      </c>
      <c r="E92" t="s">
        <v>396</v>
      </c>
    </row>
    <row r="93" spans="1:5">
      <c r="D93" t="s">
        <v>397</v>
      </c>
      <c r="E93" t="s">
        <v>398</v>
      </c>
    </row>
    <row r="94" spans="1:5">
      <c r="D94" t="s">
        <v>399</v>
      </c>
      <c r="E94" t="s">
        <v>400</v>
      </c>
    </row>
    <row r="95" spans="1:5">
      <c r="D95" t="s">
        <v>401</v>
      </c>
      <c r="E95" t="s">
        <v>402</v>
      </c>
    </row>
    <row r="96" spans="1:5">
      <c r="D96" t="s">
        <v>403</v>
      </c>
      <c r="E96" t="s">
        <v>404</v>
      </c>
    </row>
    <row r="97" spans="4:5">
      <c r="D97" t="s">
        <v>405</v>
      </c>
      <c r="E97" t="s">
        <v>406</v>
      </c>
    </row>
    <row r="98" spans="4:5">
      <c r="D98" t="s">
        <v>407</v>
      </c>
      <c r="E98" t="s">
        <v>408</v>
      </c>
    </row>
    <row r="99" spans="4:5">
      <c r="D99" t="s">
        <v>409</v>
      </c>
      <c r="E99" t="s">
        <v>410</v>
      </c>
    </row>
    <row r="100" spans="4:5">
      <c r="D100" t="s">
        <v>411</v>
      </c>
      <c r="E100" t="s">
        <v>412</v>
      </c>
    </row>
    <row r="101" spans="4:5">
      <c r="D101" t="s">
        <v>413</v>
      </c>
      <c r="E101" t="s">
        <v>414</v>
      </c>
    </row>
    <row r="102" spans="4:5">
      <c r="D102" t="s">
        <v>415</v>
      </c>
      <c r="E102" t="s">
        <v>416</v>
      </c>
    </row>
    <row r="103" spans="4:5">
      <c r="D103" t="s">
        <v>417</v>
      </c>
      <c r="E103" t="s">
        <v>418</v>
      </c>
    </row>
    <row r="104" spans="4:5">
      <c r="D104" t="s">
        <v>419</v>
      </c>
      <c r="E104" t="s">
        <v>420</v>
      </c>
    </row>
    <row r="105" spans="4:5">
      <c r="D105" t="s">
        <v>421</v>
      </c>
      <c r="E105" t="s">
        <v>422</v>
      </c>
    </row>
    <row r="106" spans="4:5">
      <c r="D106" t="s">
        <v>423</v>
      </c>
      <c r="E106" t="s">
        <v>424</v>
      </c>
    </row>
    <row r="107" spans="4:5">
      <c r="D107" t="s">
        <v>425</v>
      </c>
      <c r="E107" t="s">
        <v>426</v>
      </c>
    </row>
    <row r="108" spans="4:5">
      <c r="D108" t="s">
        <v>427</v>
      </c>
      <c r="E108" t="s">
        <v>428</v>
      </c>
    </row>
    <row r="109" spans="4:5">
      <c r="D109" t="s">
        <v>429</v>
      </c>
      <c r="E109" t="s">
        <v>430</v>
      </c>
    </row>
    <row r="110" spans="4:5">
      <c r="D110" t="s">
        <v>431</v>
      </c>
      <c r="E110" t="s">
        <v>432</v>
      </c>
    </row>
    <row r="111" spans="4:5">
      <c r="D111" t="s">
        <v>433</v>
      </c>
      <c r="E111" t="s">
        <v>434</v>
      </c>
    </row>
    <row r="112" spans="4:5">
      <c r="D112" t="s">
        <v>435</v>
      </c>
      <c r="E112" t="s">
        <v>436</v>
      </c>
    </row>
    <row r="113" spans="4:5">
      <c r="D113" t="s">
        <v>437</v>
      </c>
      <c r="E113" t="s">
        <v>438</v>
      </c>
    </row>
    <row r="114" spans="4:5">
      <c r="D114" t="s">
        <v>439</v>
      </c>
      <c r="E114" t="s">
        <v>440</v>
      </c>
    </row>
    <row r="115" spans="4:5">
      <c r="D115" t="s">
        <v>441</v>
      </c>
      <c r="E115" t="s">
        <v>442</v>
      </c>
    </row>
    <row r="116" spans="4:5">
      <c r="D116" t="s">
        <v>443</v>
      </c>
      <c r="E116" t="s">
        <v>444</v>
      </c>
    </row>
    <row r="117" spans="4:5">
      <c r="D117" t="s">
        <v>445</v>
      </c>
      <c r="E117" t="s">
        <v>446</v>
      </c>
    </row>
    <row r="118" spans="4:5">
      <c r="D118" t="s">
        <v>447</v>
      </c>
      <c r="E118" t="s">
        <v>448</v>
      </c>
    </row>
    <row r="119" spans="4:5">
      <c r="D119" t="s">
        <v>449</v>
      </c>
      <c r="E119" t="s">
        <v>450</v>
      </c>
    </row>
    <row r="120" spans="4:5">
      <c r="D120" t="s">
        <v>451</v>
      </c>
      <c r="E120" t="s">
        <v>452</v>
      </c>
    </row>
    <row r="121" spans="4:5">
      <c r="D121" t="s">
        <v>453</v>
      </c>
      <c r="E121" t="s">
        <v>454</v>
      </c>
    </row>
    <row r="122" spans="4:5">
      <c r="D122" t="s">
        <v>455</v>
      </c>
      <c r="E122" t="s">
        <v>456</v>
      </c>
    </row>
    <row r="123" spans="4:5">
      <c r="D123" t="s">
        <v>457</v>
      </c>
      <c r="E123" t="s">
        <v>458</v>
      </c>
    </row>
    <row r="124" spans="4:5">
      <c r="D124" t="s">
        <v>459</v>
      </c>
      <c r="E124" t="s">
        <v>460</v>
      </c>
    </row>
    <row r="125" spans="4:5">
      <c r="D125" t="s">
        <v>461</v>
      </c>
      <c r="E125" t="s">
        <v>462</v>
      </c>
    </row>
    <row r="126" spans="4:5">
      <c r="D126" t="s">
        <v>463</v>
      </c>
      <c r="E126" t="s">
        <v>464</v>
      </c>
    </row>
    <row r="127" spans="4:5">
      <c r="D127" t="s">
        <v>465</v>
      </c>
      <c r="E127" t="s">
        <v>466</v>
      </c>
    </row>
    <row r="128" spans="4:5">
      <c r="D128" t="s">
        <v>467</v>
      </c>
      <c r="E128" t="s">
        <v>468</v>
      </c>
    </row>
    <row r="129" spans="4:5">
      <c r="D129" t="s">
        <v>469</v>
      </c>
      <c r="E129" t="s">
        <v>470</v>
      </c>
    </row>
    <row r="130" spans="4:5">
      <c r="D130" t="s">
        <v>471</v>
      </c>
      <c r="E130" t="s">
        <v>472</v>
      </c>
    </row>
    <row r="131" spans="4:5">
      <c r="D131" t="s">
        <v>473</v>
      </c>
      <c r="E131" t="s">
        <v>474</v>
      </c>
    </row>
    <row r="132" spans="4:5">
      <c r="D132" t="s">
        <v>475</v>
      </c>
      <c r="E132" t="s">
        <v>476</v>
      </c>
    </row>
    <row r="133" spans="4:5">
      <c r="D133" t="s">
        <v>477</v>
      </c>
      <c r="E133" t="s">
        <v>478</v>
      </c>
    </row>
    <row r="134" spans="4:5">
      <c r="D134" t="s">
        <v>479</v>
      </c>
      <c r="E134" t="s">
        <v>480</v>
      </c>
    </row>
    <row r="135" spans="4:5">
      <c r="D135" t="s">
        <v>481</v>
      </c>
      <c r="E135" t="s">
        <v>482</v>
      </c>
    </row>
    <row r="136" spans="4:5">
      <c r="D136" t="s">
        <v>483</v>
      </c>
      <c r="E136" t="s">
        <v>484</v>
      </c>
    </row>
    <row r="137" spans="4:5">
      <c r="D137" t="s">
        <v>485</v>
      </c>
      <c r="E137" t="s">
        <v>486</v>
      </c>
    </row>
    <row r="138" spans="4:5">
      <c r="D138" t="s">
        <v>487</v>
      </c>
      <c r="E138" t="s">
        <v>488</v>
      </c>
    </row>
    <row r="139" spans="4:5">
      <c r="D139" t="s">
        <v>489</v>
      </c>
      <c r="E139" t="s">
        <v>490</v>
      </c>
    </row>
    <row r="140" spans="4:5">
      <c r="D140" t="s">
        <v>491</v>
      </c>
      <c r="E140" t="s">
        <v>492</v>
      </c>
    </row>
    <row r="141" spans="4:5">
      <c r="D141" t="s">
        <v>493</v>
      </c>
      <c r="E141" t="s">
        <v>494</v>
      </c>
    </row>
    <row r="142" spans="4:5">
      <c r="D142" t="s">
        <v>495</v>
      </c>
      <c r="E142" t="s">
        <v>496</v>
      </c>
    </row>
    <row r="143" spans="4:5">
      <c r="D143" t="s">
        <v>497</v>
      </c>
      <c r="E143" t="s">
        <v>498</v>
      </c>
    </row>
    <row r="144" spans="4:5">
      <c r="D144" t="s">
        <v>499</v>
      </c>
      <c r="E144" t="s">
        <v>500</v>
      </c>
    </row>
    <row r="145" spans="4:5">
      <c r="D145" t="s">
        <v>501</v>
      </c>
      <c r="E145" t="s">
        <v>502</v>
      </c>
    </row>
    <row r="146" spans="4:5">
      <c r="D146" t="s">
        <v>503</v>
      </c>
      <c r="E146" t="s">
        <v>504</v>
      </c>
    </row>
    <row r="147" spans="4:5">
      <c r="D147" t="s">
        <v>505</v>
      </c>
      <c r="E147" t="s">
        <v>506</v>
      </c>
    </row>
    <row r="148" spans="4:5">
      <c r="D148" t="s">
        <v>507</v>
      </c>
      <c r="E148" t="s">
        <v>508</v>
      </c>
    </row>
    <row r="149" spans="4:5">
      <c r="D149" t="s">
        <v>509</v>
      </c>
      <c r="E149" t="s">
        <v>510</v>
      </c>
    </row>
    <row r="150" spans="4:5">
      <c r="D150" t="s">
        <v>511</v>
      </c>
      <c r="E150" t="s">
        <v>512</v>
      </c>
    </row>
    <row r="151" spans="4:5">
      <c r="D151" t="s">
        <v>513</v>
      </c>
      <c r="E151" t="s">
        <v>514</v>
      </c>
    </row>
    <row r="152" spans="4:5">
      <c r="D152" t="s">
        <v>515</v>
      </c>
      <c r="E152" t="s">
        <v>516</v>
      </c>
    </row>
    <row r="153" spans="4:5">
      <c r="D153" t="s">
        <v>517</v>
      </c>
      <c r="E153" t="s">
        <v>518</v>
      </c>
    </row>
    <row r="154" spans="4:5">
      <c r="D154" t="s">
        <v>519</v>
      </c>
      <c r="E154" t="s">
        <v>520</v>
      </c>
    </row>
    <row r="155" spans="4:5">
      <c r="D155" t="s">
        <v>521</v>
      </c>
      <c r="E155" t="s">
        <v>522</v>
      </c>
    </row>
    <row r="156" spans="4:5">
      <c r="D156" t="s">
        <v>523</v>
      </c>
      <c r="E156" t="s">
        <v>524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84033-C4F7-4EC4-9D7D-5DD6CC6FEC1E}">
  <dimension ref="A1:C6"/>
  <sheetViews>
    <sheetView workbookViewId="0">
      <selection activeCell="G4" sqref="G4"/>
    </sheetView>
  </sheetViews>
  <sheetFormatPr defaultRowHeight="14.45"/>
  <sheetData>
    <row r="1" spans="1:3">
      <c r="B1" t="s">
        <v>525</v>
      </c>
      <c r="C1" t="s">
        <v>526</v>
      </c>
    </row>
    <row r="2" spans="1:3">
      <c r="A2" t="s">
        <v>527</v>
      </c>
      <c r="B2">
        <v>0.37</v>
      </c>
      <c r="C2">
        <v>0.97799999999999998</v>
      </c>
    </row>
    <row r="3" spans="1:3">
      <c r="A3" t="s">
        <v>528</v>
      </c>
      <c r="B3">
        <v>-4.3570000000000002</v>
      </c>
      <c r="C3">
        <v>2.2109999999999999</v>
      </c>
    </row>
    <row r="4" spans="1:3" ht="43.15">
      <c r="A4" s="1" t="s">
        <v>529</v>
      </c>
      <c r="B4">
        <v>1.9E-2</v>
      </c>
      <c r="C4">
        <v>0.112</v>
      </c>
    </row>
    <row r="5" spans="1:3" ht="43.15">
      <c r="A5" s="1" t="s">
        <v>530</v>
      </c>
      <c r="B5">
        <v>-0.33500000000000002</v>
      </c>
      <c r="C5">
        <v>0.28299999999999997</v>
      </c>
    </row>
    <row r="6" spans="1:3">
      <c r="A6" t="s">
        <v>531</v>
      </c>
      <c r="B6">
        <v>1E-3</v>
      </c>
      <c r="C6">
        <v>1.0999999999999999E-2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1F00-AD66-4EF1-A770-8F367088EA1B}">
  <dimension ref="A1:C6"/>
  <sheetViews>
    <sheetView workbookViewId="0">
      <selection activeCell="B2" sqref="B2"/>
    </sheetView>
  </sheetViews>
  <sheetFormatPr defaultRowHeight="14.45"/>
  <sheetData>
    <row r="1" spans="1:3">
      <c r="B1" t="s">
        <v>525</v>
      </c>
      <c r="C1" t="s">
        <v>526</v>
      </c>
    </row>
    <row r="2" spans="1:3">
      <c r="A2" t="s">
        <v>527</v>
      </c>
      <c r="B2">
        <v>3.3170000000000002</v>
      </c>
      <c r="C2">
        <v>0.74</v>
      </c>
    </row>
    <row r="3" spans="1:3">
      <c r="A3" t="s">
        <v>528</v>
      </c>
      <c r="B3">
        <v>4.38</v>
      </c>
      <c r="C3">
        <v>0.97099999999999997</v>
      </c>
    </row>
    <row r="4" spans="1:3" ht="43.15">
      <c r="A4" s="1" t="s">
        <v>529</v>
      </c>
      <c r="B4">
        <v>0.44600000000000001</v>
      </c>
      <c r="C4">
        <v>0.27400000000000002</v>
      </c>
    </row>
    <row r="5" spans="1:3" ht="43.15">
      <c r="A5" s="1" t="s">
        <v>530</v>
      </c>
      <c r="B5">
        <v>-0.121</v>
      </c>
      <c r="C5">
        <v>0.26100000000000001</v>
      </c>
    </row>
    <row r="6" spans="1:3">
      <c r="A6" t="s">
        <v>531</v>
      </c>
      <c r="B6">
        <v>-2E-3</v>
      </c>
      <c r="C6">
        <v>5.0000000000000001E-3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D0A0-F845-4B1C-8078-56B43383F9AD}">
  <dimension ref="A1:F12"/>
  <sheetViews>
    <sheetView workbookViewId="0">
      <selection activeCell="E10" sqref="E10"/>
    </sheetView>
  </sheetViews>
  <sheetFormatPr defaultRowHeight="14.45"/>
  <sheetData>
    <row r="1" spans="1:6">
      <c r="A1" t="s">
        <v>211</v>
      </c>
      <c r="B1" t="s">
        <v>532</v>
      </c>
      <c r="C1" t="s">
        <v>533</v>
      </c>
    </row>
    <row r="2" spans="1:6">
      <c r="A2">
        <v>2014</v>
      </c>
      <c r="B2">
        <v>1</v>
      </c>
      <c r="C2">
        <v>1</v>
      </c>
    </row>
    <row r="3" spans="1:6">
      <c r="A3">
        <v>2015</v>
      </c>
      <c r="B3">
        <v>0.95290591608027098</v>
      </c>
      <c r="C3">
        <v>0.95389733840304103</v>
      </c>
    </row>
    <row r="4" spans="1:6">
      <c r="A4">
        <v>2016</v>
      </c>
      <c r="B4">
        <v>0.85582486317435402</v>
      </c>
      <c r="C4">
        <v>0.90050697084917597</v>
      </c>
    </row>
    <row r="5" spans="1:6">
      <c r="A5">
        <v>2017</v>
      </c>
      <c r="B5">
        <v>0.77795152462861605</v>
      </c>
      <c r="C5">
        <v>0.84759188846641298</v>
      </c>
    </row>
    <row r="6" spans="1:6">
      <c r="A6">
        <v>2018</v>
      </c>
      <c r="B6">
        <v>0.71954652071931102</v>
      </c>
      <c r="C6">
        <v>0.80592522179974602</v>
      </c>
    </row>
    <row r="7" spans="1:6">
      <c r="A7">
        <v>2019</v>
      </c>
      <c r="B7">
        <v>0.67375553818086997</v>
      </c>
      <c r="C7">
        <v>0.77376425855513298</v>
      </c>
    </row>
    <row r="8" spans="1:6">
      <c r="A8">
        <v>2020</v>
      </c>
      <c r="B8">
        <v>0.64258535314047405</v>
      </c>
      <c r="C8">
        <v>0.74683143219264803</v>
      </c>
    </row>
    <row r="9" spans="1:6">
      <c r="A9">
        <v>2021</v>
      </c>
      <c r="B9">
        <v>0.61991138910607202</v>
      </c>
      <c r="C9">
        <v>0.72354245880861801</v>
      </c>
      <c r="D9" t="s">
        <v>211</v>
      </c>
      <c r="E9" t="s">
        <v>534</v>
      </c>
      <c r="F9" s="1" t="s">
        <v>533</v>
      </c>
    </row>
    <row r="10" spans="1:6">
      <c r="A10">
        <v>2022</v>
      </c>
      <c r="B10">
        <v>0.59077404222048402</v>
      </c>
      <c r="C10">
        <v>0.68678707224334601</v>
      </c>
      <c r="D10">
        <v>2022</v>
      </c>
      <c r="E10">
        <v>1</v>
      </c>
      <c r="F10">
        <v>1</v>
      </c>
    </row>
    <row r="11" spans="1:6">
      <c r="A11">
        <v>2023</v>
      </c>
      <c r="B11">
        <v>0.56184519155590296</v>
      </c>
      <c r="C11">
        <v>0.65066539923954303</v>
      </c>
      <c r="D11">
        <v>2023</v>
      </c>
      <c r="E11">
        <v>0.97088062771387196</v>
      </c>
      <c r="F11">
        <v>0.96387268447446495</v>
      </c>
    </row>
    <row r="12" spans="1:6">
      <c r="A12">
        <v>2024</v>
      </c>
      <c r="B12">
        <v>0.544175136825645</v>
      </c>
      <c r="C12">
        <v>0.63038656527249604</v>
      </c>
      <c r="D12">
        <v>2024</v>
      </c>
      <c r="E12">
        <v>0.90075797973642102</v>
      </c>
      <c r="F12">
        <v>0.90451335584893999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1971-5325-467F-8537-DC169C61B183}">
  <dimension ref="A1:C8"/>
  <sheetViews>
    <sheetView workbookViewId="0">
      <selection activeCell="L18" sqref="L18"/>
    </sheetView>
  </sheetViews>
  <sheetFormatPr defaultRowHeight="14.45"/>
  <sheetData>
    <row r="1" spans="1:3">
      <c r="A1" t="s">
        <v>15</v>
      </c>
      <c r="B1" t="s">
        <v>8</v>
      </c>
      <c r="C1" t="s">
        <v>535</v>
      </c>
    </row>
    <row r="2" spans="1:3">
      <c r="A2">
        <v>2012</v>
      </c>
      <c r="B2">
        <v>4.4182620999999998E-2</v>
      </c>
      <c r="C2">
        <v>6.9955818000000003E-2</v>
      </c>
    </row>
    <row r="3" spans="1:3" ht="28.9">
      <c r="A3" s="1" t="s">
        <v>536</v>
      </c>
      <c r="B3">
        <v>9.9695928000000003E-2</v>
      </c>
      <c r="C3">
        <v>6.2071763000000002E-2</v>
      </c>
    </row>
    <row r="4" spans="1:3">
      <c r="A4" s="1">
        <v>2024</v>
      </c>
      <c r="B4">
        <v>0.15772937000000001</v>
      </c>
      <c r="C4">
        <v>4.2679094000000001E-2</v>
      </c>
    </row>
    <row r="5" spans="1:3">
      <c r="A5" s="1"/>
    </row>
    <row r="6" spans="1:3">
      <c r="A6" s="1">
        <v>2012</v>
      </c>
      <c r="B6">
        <v>8.3912960999999994E-2</v>
      </c>
      <c r="C6">
        <v>0.1177972</v>
      </c>
    </row>
    <row r="7" spans="1:3" ht="72">
      <c r="A7" s="1" t="s">
        <v>537</v>
      </c>
      <c r="B7">
        <v>0.11764142</v>
      </c>
      <c r="C7">
        <v>9.7411312E-2</v>
      </c>
    </row>
    <row r="8" spans="1:3">
      <c r="A8" s="1">
        <v>2024</v>
      </c>
      <c r="B8">
        <v>0.11256111000000001</v>
      </c>
      <c r="C8">
        <v>8.9622467999999997E-2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AA6C-F35B-465D-AF72-183324D1F70F}">
  <dimension ref="A1:D14"/>
  <sheetViews>
    <sheetView workbookViewId="0">
      <selection activeCell="L29" sqref="L29"/>
    </sheetView>
  </sheetViews>
  <sheetFormatPr defaultRowHeight="14.45"/>
  <sheetData>
    <row r="1" spans="1:4">
      <c r="A1" t="s">
        <v>15</v>
      </c>
      <c r="B1" t="s">
        <v>538</v>
      </c>
      <c r="C1" t="s">
        <v>539</v>
      </c>
      <c r="D1" t="s">
        <v>540</v>
      </c>
    </row>
    <row r="2" spans="1:4">
      <c r="A2">
        <v>2012</v>
      </c>
      <c r="B2">
        <v>0</v>
      </c>
      <c r="C2">
        <v>0</v>
      </c>
      <c r="D2">
        <v>0</v>
      </c>
    </row>
    <row r="3" spans="1:4">
      <c r="A3">
        <f t="shared" ref="A3:A14" si="0">A2+1</f>
        <v>2013</v>
      </c>
      <c r="B3">
        <v>0</v>
      </c>
      <c r="C3">
        <v>0</v>
      </c>
      <c r="D3">
        <v>0</v>
      </c>
    </row>
    <row r="4" spans="1:4">
      <c r="A4">
        <f t="shared" si="0"/>
        <v>2014</v>
      </c>
      <c r="B4">
        <v>0</v>
      </c>
      <c r="C4">
        <v>0</v>
      </c>
      <c r="D4">
        <v>0</v>
      </c>
    </row>
    <row r="5" spans="1:4">
      <c r="A5">
        <f t="shared" si="0"/>
        <v>2015</v>
      </c>
      <c r="B5">
        <v>0</v>
      </c>
      <c r="C5">
        <v>0</v>
      </c>
      <c r="D5">
        <v>0</v>
      </c>
    </row>
    <row r="6" spans="1:4">
      <c r="A6">
        <f t="shared" si="0"/>
        <v>2016</v>
      </c>
      <c r="B6">
        <v>0</v>
      </c>
      <c r="C6">
        <v>0</v>
      </c>
      <c r="D6">
        <v>0</v>
      </c>
    </row>
    <row r="7" spans="1:4">
      <c r="A7">
        <f t="shared" si="0"/>
        <v>2017</v>
      </c>
      <c r="B7">
        <v>9</v>
      </c>
      <c r="C7">
        <v>5</v>
      </c>
      <c r="D7">
        <v>34</v>
      </c>
    </row>
    <row r="8" spans="1:4">
      <c r="A8">
        <f t="shared" si="0"/>
        <v>2018</v>
      </c>
      <c r="B8">
        <v>881</v>
      </c>
      <c r="C8">
        <v>178</v>
      </c>
      <c r="D8">
        <v>64</v>
      </c>
    </row>
    <row r="9" spans="1:4">
      <c r="A9">
        <f t="shared" si="0"/>
        <v>2019</v>
      </c>
      <c r="B9">
        <v>843</v>
      </c>
      <c r="C9">
        <v>320</v>
      </c>
      <c r="D9">
        <v>130</v>
      </c>
    </row>
    <row r="10" spans="1:4">
      <c r="A10">
        <f t="shared" si="0"/>
        <v>2020</v>
      </c>
      <c r="B10">
        <v>960</v>
      </c>
      <c r="C10">
        <v>340</v>
      </c>
      <c r="D10">
        <v>275</v>
      </c>
    </row>
    <row r="11" spans="1:4">
      <c r="A11">
        <f t="shared" si="0"/>
        <v>2021</v>
      </c>
      <c r="B11">
        <v>1005</v>
      </c>
      <c r="C11">
        <v>914</v>
      </c>
      <c r="D11">
        <v>569</v>
      </c>
    </row>
    <row r="12" spans="1:4">
      <c r="A12">
        <f t="shared" si="0"/>
        <v>2022</v>
      </c>
      <c r="B12">
        <v>1054</v>
      </c>
      <c r="C12">
        <v>968</v>
      </c>
      <c r="D12">
        <v>828</v>
      </c>
    </row>
    <row r="13" spans="1:4">
      <c r="A13">
        <f t="shared" si="0"/>
        <v>2023</v>
      </c>
      <c r="B13">
        <v>1245</v>
      </c>
      <c r="C13">
        <v>1164</v>
      </c>
      <c r="D13">
        <v>1100</v>
      </c>
    </row>
    <row r="14" spans="1:4">
      <c r="A14">
        <f t="shared" si="0"/>
        <v>2024</v>
      </c>
      <c r="B14">
        <v>1090</v>
      </c>
      <c r="C14">
        <v>1005</v>
      </c>
      <c r="D14">
        <v>837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5ac205-1496-4c1f-ba18-ecf670e741f5">
      <Terms xmlns="http://schemas.microsoft.com/office/infopath/2007/PartnerControls"/>
    </lcf76f155ced4ddcb4097134ff3c332f>
    <TaxCatchAll xmlns="54643ddd-f8cd-435c-b556-c32cd68107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C76FDF8C83347948C457A5319E7C2" ma:contentTypeVersion="12" ma:contentTypeDescription="Create a new document." ma:contentTypeScope="" ma:versionID="9d8638fcc3dd7faa5225ae87b6d47ec0">
  <xsd:schema xmlns:xsd="http://www.w3.org/2001/XMLSchema" xmlns:xs="http://www.w3.org/2001/XMLSchema" xmlns:p="http://schemas.microsoft.com/office/2006/metadata/properties" xmlns:ns2="f25ac205-1496-4c1f-ba18-ecf670e741f5" xmlns:ns3="54643ddd-f8cd-435c-b556-c32cd6810703" targetNamespace="http://schemas.microsoft.com/office/2006/metadata/properties" ma:root="true" ma:fieldsID="c129c53f2203852de789469099c8c7d8" ns2:_="" ns3:_="">
    <xsd:import namespace="f25ac205-1496-4c1f-ba18-ecf670e741f5"/>
    <xsd:import namespace="54643ddd-f8cd-435c-b556-c32cd68107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ac205-1496-4c1f-ba18-ecf670e74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5cf4405-4a3a-4b3e-aad6-56de687fd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43ddd-f8cd-435c-b556-c32cd68107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c566a4-4f16-43e3-9e6c-18ab58e5f10f}" ma:internalName="TaxCatchAll" ma:showField="CatchAllData" ma:web="54643ddd-f8cd-435c-b556-c32cd6810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50B116-538A-4694-9E2C-28FC47B88A5F}"/>
</file>

<file path=customXml/itemProps2.xml><?xml version="1.0" encoding="utf-8"?>
<ds:datastoreItem xmlns:ds="http://schemas.openxmlformats.org/officeDocument/2006/customXml" ds:itemID="{1D12592C-56FD-4C74-8B6F-786D9EFF972C}"/>
</file>

<file path=customXml/itemProps3.xml><?xml version="1.0" encoding="utf-8"?>
<ds:datastoreItem xmlns:ds="http://schemas.openxmlformats.org/officeDocument/2006/customXml" ds:itemID="{4DA42AF3-6BFC-4B93-96FF-A06E5D3639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Olly Harvey-Rich</dc:creator>
  <cp:keywords/>
  <dc:description/>
  <cp:lastModifiedBy/>
  <cp:revision/>
  <dcterms:created xsi:type="dcterms:W3CDTF">2026-01-30T10:03:36Z</dcterms:created>
  <dcterms:modified xsi:type="dcterms:W3CDTF">2026-01-30T10:48:35Z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0x010100A5DC76FDF8C83347948C457A5319E7C2</vt:lpwstr>
  </property>
</Properties>
</file>