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8A82C93F-D486-4EA4-832A-3CDAC88D63FF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Instructions" sheetId="1" r:id="rId1"/>
    <sheet name="Publication Title" sheetId="13" r:id="rId2"/>
    <sheet name="Example" sheetId="10" state="hidden" r:id="rId3"/>
    <sheet name="Fig.1" sheetId="3" r:id="rId4"/>
    <sheet name="Fig.2" sheetId="1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1" l="1"/>
  <c r="H16" i="11"/>
  <c r="G16" i="11"/>
  <c r="F16" i="11"/>
  <c r="E16" i="11"/>
  <c r="D16" i="11"/>
  <c r="C16" i="11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<sst xmlns="http://schemas.openxmlformats.org/spreadsheetml/2006/main" count="186" uniqueCount="181">
  <si>
    <t>Title of the graph</t>
  </si>
  <si>
    <t>Data</t>
  </si>
  <si>
    <t>Source Name</t>
  </si>
  <si>
    <t>Figure 8.4 Revenues per person from a 3p local income tax on all bands, by upper-tier council area, 2018-19 terms</t>
  </si>
  <si>
    <t>Authors’ calculations based on data from HMRC (2018) and ONS (2017, 2019):</t>
  </si>
  <si>
    <t>Figure 8.4. Revenues per person from a 3p local income tax on all bands, 2018-19 terms</t>
  </si>
  <si>
    <t>Based on 2015-16 data, uprated using national income tax outturns and forecasts</t>
  </si>
  <si>
    <t>Barking &amp; Dagenham</t>
  </si>
  <si>
    <t>Barnet</t>
  </si>
  <si>
    <t>Barnsley</t>
  </si>
  <si>
    <t>Bath &amp;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</si>
  <si>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</si>
  <si>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</si>
  <si>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</si>
  <si>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</si>
  <si>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</si>
  <si>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</si>
  <si>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</si>
  <si>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</si>
  <si>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</si>
  <si>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</si>
  <si>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&amp; Hove</t>
  </si>
  <si>
    <t>Bristol</t>
  </si>
  <si>
    <t>Bromley</t>
  </si>
  <si>
    <t>Bury</t>
  </si>
  <si>
    <t>Calderdale</t>
  </si>
  <si>
    <t>Camden</t>
  </si>
  <si>
    <t>Central Bedfordshire</t>
  </si>
  <si>
    <t>Cheshire East</t>
  </si>
  <si>
    <t>Cheshire West &amp; Chester</t>
  </si>
  <si>
    <t>City of London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</si>
  <si>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</si>
  <si>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</si>
  <si>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</si>
  <si>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</si>
  <si>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</si>
  <si>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</si>
  <si>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</si>
  <si>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</si>
  <si>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</si>
  <si>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</si>
  <si>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</si>
  <si>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</si>
  <si>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</si>
  <si>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</si>
  <si>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</si>
  <si>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Hammersmith &amp; Fulham</t>
  </si>
  <si>
    <t>Haringey</t>
  </si>
  <si>
    <t>Harrow</t>
  </si>
  <si>
    <t>Hartlepool</t>
  </si>
  <si>
    <t>Havering</t>
  </si>
  <si>
    <t>Herefordshire</t>
  </si>
  <si>
    <t>Hillingdon</t>
  </si>
  <si>
    <t>Hounslow</t>
  </si>
  <si>
    <t>Isle of Wight</t>
  </si>
  <si>
    <t>Isles of Scilly</t>
  </si>
  <si>
    <t>Islington</t>
  </si>
  <si>
    <t>Kensington &amp; Chelsea</t>
  </si>
  <si>
    <t>Kingston upon Hull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</si>
  <si>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</si>
  <si>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</si>
  <si>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</si>
  <si>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</si>
  <si>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</si>
  <si>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</si>
  <si>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</si>
  <si>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</si>
  <si>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</si>
  <si>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</si>
  <si>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</si>
  <si>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</si>
  <si>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</si>
  <si>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</si>
  <si>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</si>
  <si>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</si>
  <si>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</si>
  <si>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</si>
  <si>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</si>
  <si>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</si>
  <si>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</si>
  <si>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</si>
  <si>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</si>
  <si>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</si>
  <si>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</si>
  <si>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Poole</t>
  </si>
  <si>
    <t>Portsmouth</t>
  </si>
  <si>
    <t>Reading</t>
  </si>
  <si>
    <t>Redbridge</t>
  </si>
  <si>
    <t>Redcar &amp;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</si>
  <si>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</si>
  <si>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</si>
  <si>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</si>
  <si>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</si>
  <si>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</si>
  <si>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</si>
  <si>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</si>
  <si>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</si>
  <si>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</si>
  <si>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</si>
  <si>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</si>
  <si>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</si>
  <si>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</si>
  <si>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</si>
  <si>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</si>
  <si>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</si>
  <si>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 Helens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</si>
  <si>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</si>
  <si>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</si>
  <si>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</si>
  <si>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</si>
  <si>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</si>
  <si>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</si>
  <si>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</si>
  <si>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Telford &amp; the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</si>
  <si>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</si>
  <si>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</si>
  <si>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</si>
  <si>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</si>
  <si>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</si>
  <si>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</si>
  <si>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</si>
  <si>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</si>
  <si>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</si>
  <si>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</si>
  <si>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</si>
  <si>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</si>
  <si>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</si>
  <si>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Windsor &amp; Maidenhead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</si>
  <si>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</si>
  <si>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</si>
  <si>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</si>
  <si>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</si>
  <si>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</si>
  <si>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</si>
  <si>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</si>
  <si>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</si>
  <si>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</si>
  <si>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</si>
  <si>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</si>
  <si>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</si>
  <si>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</si>
  <si>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</si>
  <si>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</si>
  <si>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</si>
  <si>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</si>
  <si>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</si>
  <si>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</si>
  <si>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</si>
  <si>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</si>
  <si>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</si>
  <si>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</si>
  <si>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</si>
  <si>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</si>
  <si>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</si>
  <si>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</si>
  <si>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</si>
  <si>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</si>
  <si>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</si>
  <si>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</si>
  <si>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Mean earnings as a percentage of mean earnings for England and Northern Ireland excluding London, South East and East of England</t>
  </si>
  <si>
    <t xml:space="preserve">Authors’ calculations using Office for National Statistics (2022). </t>
  </si>
  <si>
    <t>Column1</t>
  </si>
  <si>
    <t>2016-17</t>
  </si>
  <si>
    <t>2021-22</t>
  </si>
  <si>
    <t>North Eastern Scotland</t>
  </si>
  <si>
    <t>Highlands and Islands</t>
  </si>
  <si>
    <t>Eastern Scotland</t>
  </si>
  <si>
    <t>West Central Scotland</t>
  </si>
  <si>
    <t>Southern Scotland</t>
  </si>
  <si>
    <t>London, South East and East</t>
  </si>
  <si>
    <t>Comparison of Income Tax and BGA Forecasts, May 2022 and December 2022</t>
  </si>
  <si>
    <t xml:space="preserve">Scottish Fiscal Commission (2022a, 2022b). </t>
  </si>
  <si>
    <t>Revenue May 2022</t>
  </si>
  <si>
    <t>Revenue December 2022</t>
  </si>
  <si>
    <t xml:space="preserve"> </t>
  </si>
  <si>
    <t>BGA May 2022</t>
  </si>
  <si>
    <t>BGA December 2022</t>
  </si>
  <si>
    <t>2023-24</t>
  </si>
  <si>
    <t>2024-25</t>
  </si>
  <si>
    <t>2025-26</t>
  </si>
  <si>
    <t>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</si>
</sst>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9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169" fontId="7" fillId="0" borderId="0" xfId="0" applyNumberFormat="1" applyFont="1" applyFill="1" applyBorder="1"/>
    <xf numFmtId="169" fontId="6" fillId="0" borderId="0" xfId="0" applyNumberFormat="1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10</xdr:col>
      <xdr:colOff>523875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22932C-CD08-4664-B433-4DB6EA776072}"/>
            </a:ext>
          </a:extLst>
        </xdr:cNvPr>
        <xdr:cNvSpPr txBox="1"/>
      </xdr:nvSpPr>
      <xdr:spPr>
        <a:xfrm>
          <a:off x="114300" y="114300"/>
          <a:ext cx="650557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+mn-lt"/>
            </a:rPr>
            <a:t>Steps to take when providing</a:t>
          </a:r>
          <a:r>
            <a:rPr lang="en-GB" sz="1800" b="1" baseline="0">
              <a:latin typeface="+mn-lt"/>
            </a:rPr>
            <a:t> data tables:</a:t>
          </a:r>
        </a:p>
        <a:p>
          <a:endParaRPr lang="en-GB" sz="1800" b="1" baseline="0">
            <a:latin typeface="+mn-lt"/>
          </a:endParaRPr>
        </a:p>
        <a:p>
          <a:r>
            <a:rPr lang="en-GB" sz="1600" b="0" baseline="0">
              <a:latin typeface="+mn-lt"/>
            </a:rPr>
            <a:t>1. First worksheet is for the the title of the publication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2. Create a new worksheet for each figure in the report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3. Include the title of the figure 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4. Include the name of the source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5. Only include data used in the relevant chart</a:t>
          </a:r>
        </a:p>
        <a:p>
          <a:endParaRPr lang="en-GB" sz="1600" b="0" baseline="0">
            <a:latin typeface="+mn-lt"/>
          </a:endParaRPr>
        </a:p>
        <a:p>
          <a:endParaRPr lang="en-GB" sz="1600" b="0" baseline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0"/>
            <a:t>Income</a:t>
          </a:r>
          <a:r>
            <a:rPr lang="en-GB" sz="1800" i="0" baseline="0"/>
            <a:t> Tax Performance (Scottish Budget 2023-24)</a:t>
          </a:r>
          <a:endParaRPr lang="en-GB" sz="1800" i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7606B7-2711-4156-B4FD-5B3CCB541C2F}" name="Table1" displayName="Table1" ref="B5:D12" totalsRowShown="0" tableBorderDxfId="10">
  <tableColumns count="3">
    <tableColumn id="1" xr3:uid="{0B6AC5B4-A9E3-43F4-8F10-39FB5CA5B1D3}" name="Column1" dataDxfId="9"/>
    <tableColumn id="2" xr3:uid="{62062CBE-8027-42B1-8879-7F55C9A168A1}" name="2016-17" dataDxfId="8"/>
    <tableColumn id="4" xr3:uid="{3E5E799D-D5EF-4C8E-8A8C-C79D3B273D6B}" name="2021-22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09F7DD-634A-4DAD-8795-CC0D7181DC1F}" name="Table15" displayName="Table15" ref="B5:G9" totalsRowShown="0" tableBorderDxfId="6">
  <tableColumns count="6">
    <tableColumn id="1" xr3:uid="{DB80D4FE-6587-4B65-9F29-AD804D1589BE}" name="Column1" dataDxfId="5"/>
    <tableColumn id="2" xr3:uid="{4DBAC9F3-4F87-4A60-A802-43324B8C1476}" name="Revenue May 2022" dataDxfId="4"/>
    <tableColumn id="4" xr3:uid="{4FFF18AA-C3F5-49D7-BD5E-46104B00372E}" name="Revenue December 2022" dataDxfId="3"/>
    <tableColumn id="3" xr3:uid="{A8F461B4-CCC9-4F73-A67B-84EF7FD17A3D}" name=" " dataDxfId="2"/>
    <tableColumn id="5" xr3:uid="{0F02FDC7-7292-4923-B871-DE3FB9369FD2}" name="BGA May 2022" dataDxfId="1"/>
    <tableColumn id="6" xr3:uid="{36C2F9CB-8DB2-444B-8219-F2C84F76F4B8}" name="BGA December 202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23" sqref="N2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dimension ref="A1"/>
  <sheetViews>
    <sheetView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167-47AC-4401-87EC-AF7A245F795D}">
  <dimension ref="A1:L159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33.85546875" customWidth="1"/>
  </cols>
  <sheetData>
    <row r="1" spans="1:12" x14ac:dyDescent="0.25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12" x14ac:dyDescent="0.25">
      <c r="A2" s="2" t="s">
        <v>4</v>
      </c>
    </row>
    <row r="3" spans="1:12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ht="50.25" customHeight="1" x14ac:dyDescent="0.25">
      <c r="A6" s="8"/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ht="50.25" customHeight="1" x14ac:dyDescent="0.25">
      <c r="A7" s="7"/>
      <c r="B7" s="9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</row>
    <row r="8" spans="1:12" ht="15" customHeight="1" x14ac:dyDescent="0.25">
      <c r="A8" s="10" t="s">
        <v>7</v>
      </c>
      <c r="B8" s="11">
        <v>173.75683090440333</v>
      </c>
      <c r="C8" s="4"/>
      <c r="D8" s="4"/>
      <c r="E8" s="4"/>
      <c r="F8" s="4"/>
      <c r="G8" s="4"/>
      <c r="H8" s="4"/>
      <c r="I8" s="4"/>
      <c r="J8" s="4"/>
      <c r="K8" s="4"/>
      <c r="L8" s="3"/>
    </row>
    <row r="9" spans="1:12" ht="15" customHeight="1" x14ac:dyDescent="0.25">
      <c r="A9" s="10" t="s">
        <v>8</v>
      </c>
      <c r="B9" s="11">
        <v>589.17404333043737</v>
      </c>
      <c r="C9" s="4"/>
      <c r="D9" s="4"/>
      <c r="E9" s="4"/>
      <c r="F9" s="4"/>
      <c r="G9" s="4"/>
      <c r="H9" s="4"/>
      <c r="I9" s="4"/>
      <c r="J9" s="4"/>
      <c r="K9" s="4"/>
      <c r="L9" s="3"/>
    </row>
    <row r="10" spans="1:12" ht="15" customHeight="1" x14ac:dyDescent="0.25">
      <c r="A10" s="10" t="s">
        <v>9</v>
      </c>
      <c r="B10" s="11">
        <v>198.68822543179786</v>
      </c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2" ht="15" customHeight="1" x14ac:dyDescent="0.25">
      <c r="A11" s="10" t="s">
        <v>10</v>
      </c>
      <c r="B11" s="11">
        <v>400.18822151642485</v>
      </c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5" customHeight="1" x14ac:dyDescent="0.25">
      <c r="A12" s="10" t="s">
        <v>11</v>
      </c>
      <c r="B12" s="11">
        <v>367.59499260757843</v>
      </c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5" customHeight="1" x14ac:dyDescent="0.25">
      <c r="A13" s="10" t="s">
        <v>12</v>
      </c>
      <c r="B13" s="11">
        <v>318.73965653310358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 x14ac:dyDescent="0.25">
      <c r="A14" s="10" t="s">
        <v>13</v>
      </c>
      <c r="B14" s="11">
        <v>185.02564998011175</v>
      </c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ht="15" customHeight="1" x14ac:dyDescent="0.25">
      <c r="A15" s="10" t="s">
        <v>14</v>
      </c>
      <c r="B15" s="11">
        <v>152.55788790529741</v>
      </c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A16" s="10" t="s">
        <v>15</v>
      </c>
      <c r="B16" s="11">
        <v>142.92386466769941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ht="15" customHeight="1" x14ac:dyDescent="0.25">
      <c r="A17" s="10" t="s">
        <v>16</v>
      </c>
      <c r="B17" s="11">
        <v>204.66259084020396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ht="15" customHeight="1" x14ac:dyDescent="0.25">
      <c r="A18" s="10" t="s">
        <v>17</v>
      </c>
      <c r="B18" s="11">
        <v>246.80473022020246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ht="15" customHeight="1" x14ac:dyDescent="0.25">
      <c r="A19" s="10" t="s">
        <v>18</v>
      </c>
      <c r="B19" s="11">
        <v>468.9742100369881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" customHeight="1" x14ac:dyDescent="0.25">
      <c r="A20" s="10" t="s">
        <v>19</v>
      </c>
      <c r="B20" s="11">
        <v>178.68789814781044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ht="15" customHeight="1" x14ac:dyDescent="0.25">
      <c r="A21" s="10" t="s">
        <v>20</v>
      </c>
      <c r="B21" s="11">
        <v>335.07720712670141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10" t="s">
        <v>21</v>
      </c>
      <c r="B22" s="11">
        <v>350.98339923509207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10" t="s">
        <v>22</v>
      </c>
      <c r="B23" s="11">
        <v>281.10287287447642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0" t="s">
        <v>23</v>
      </c>
      <c r="B24" s="11">
        <v>559.02360381316726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10" t="s">
        <v>24</v>
      </c>
      <c r="B25" s="11">
        <v>256.37629804512517</v>
      </c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10" t="s">
        <v>25</v>
      </c>
      <c r="B26" s="11">
        <v>246.93563551415036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10" t="s">
        <v>26</v>
      </c>
      <c r="B27" s="11">
        <v>995.17728164220796</v>
      </c>
    </row>
    <row r="28" spans="1:12" x14ac:dyDescent="0.25">
      <c r="A28" s="10" t="s">
        <v>27</v>
      </c>
      <c r="B28" s="11">
        <v>397.2631988452851</v>
      </c>
    </row>
    <row r="29" spans="1:12" x14ac:dyDescent="0.25">
      <c r="A29" s="10" t="s">
        <v>28</v>
      </c>
      <c r="B29" s="11">
        <v>513.63821366823345</v>
      </c>
    </row>
    <row r="30" spans="1:12" x14ac:dyDescent="0.25">
      <c r="A30" s="10" t="s">
        <v>29</v>
      </c>
      <c r="B30" s="11">
        <v>380.56250508159019</v>
      </c>
    </row>
    <row r="31" spans="1:12" x14ac:dyDescent="0.25">
      <c r="A31" s="10" t="s">
        <v>30</v>
      </c>
      <c r="B31" s="11">
        <v>6319.1793353113935</v>
      </c>
    </row>
    <row r="32" spans="1:12" x14ac:dyDescent="0.25">
      <c r="A32" s="10" t="s">
        <v>31</v>
      </c>
      <c r="B32" s="11">
        <v>214.8717616206234</v>
      </c>
    </row>
    <row r="33" spans="1:2" x14ac:dyDescent="0.25">
      <c r="A33" s="10" t="s">
        <v>32</v>
      </c>
      <c r="B33" s="11">
        <v>213.67106087294934</v>
      </c>
    </row>
    <row r="34" spans="1:2" x14ac:dyDescent="0.25">
      <c r="A34" s="10" t="s">
        <v>33</v>
      </c>
      <c r="B34" s="11">
        <v>180.89454022719599</v>
      </c>
    </row>
    <row r="35" spans="1:2" x14ac:dyDescent="0.25">
      <c r="A35" s="10" t="s">
        <v>34</v>
      </c>
      <c r="B35" s="11">
        <v>336.93771642658919</v>
      </c>
    </row>
    <row r="36" spans="1:2" x14ac:dyDescent="0.25">
      <c r="A36" s="10" t="s">
        <v>35</v>
      </c>
      <c r="B36" s="11">
        <v>227.0620260837284</v>
      </c>
    </row>
    <row r="37" spans="1:2" x14ac:dyDescent="0.25">
      <c r="A37" s="10" t="s">
        <v>36</v>
      </c>
      <c r="B37" s="11">
        <v>200.38768334203829</v>
      </c>
    </row>
    <row r="38" spans="1:2" x14ac:dyDescent="0.25">
      <c r="A38" s="10" t="s">
        <v>37</v>
      </c>
      <c r="B38" s="11">
        <v>219.27670564917219</v>
      </c>
    </row>
    <row r="39" spans="1:2" x14ac:dyDescent="0.25">
      <c r="A39" s="10" t="s">
        <v>38</v>
      </c>
      <c r="B39" s="11">
        <v>195.86745438843715</v>
      </c>
    </row>
    <row r="40" spans="1:2" x14ac:dyDescent="0.25">
      <c r="A40" s="10" t="s">
        <v>39</v>
      </c>
      <c r="B40" s="11">
        <v>446.3953229915133</v>
      </c>
    </row>
    <row r="41" spans="1:2" x14ac:dyDescent="0.25">
      <c r="A41" s="10" t="s">
        <v>40</v>
      </c>
      <c r="B41" s="11">
        <v>307.92219487986461</v>
      </c>
    </row>
    <row r="42" spans="1:2" x14ac:dyDescent="0.25">
      <c r="A42" s="10" t="s">
        <v>41</v>
      </c>
      <c r="B42" s="11">
        <v>315.06058183823785</v>
      </c>
    </row>
    <row r="43" spans="1:2" x14ac:dyDescent="0.25">
      <c r="A43" s="10" t="s">
        <v>42</v>
      </c>
      <c r="B43" s="11">
        <v>201.15454094070978</v>
      </c>
    </row>
    <row r="44" spans="1:2" x14ac:dyDescent="0.25">
      <c r="A44" s="10" t="s">
        <v>43</v>
      </c>
      <c r="B44" s="11">
        <v>386.30468473966101</v>
      </c>
    </row>
    <row r="45" spans="1:2" x14ac:dyDescent="0.25">
      <c r="A45" s="10" t="s">
        <v>44</v>
      </c>
      <c r="B45" s="11">
        <v>389.72542390089023</v>
      </c>
    </row>
    <row r="46" spans="1:2" x14ac:dyDescent="0.25">
      <c r="A46" s="10" t="s">
        <v>45</v>
      </c>
      <c r="B46" s="11">
        <v>223.82504779173107</v>
      </c>
    </row>
    <row r="47" spans="1:2" x14ac:dyDescent="0.25">
      <c r="A47" s="10" t="s">
        <v>46</v>
      </c>
      <c r="B47" s="11">
        <v>1038.9115345063769</v>
      </c>
    </row>
    <row r="48" spans="1:2" x14ac:dyDescent="0.25">
      <c r="A48" s="10" t="s">
        <v>47</v>
      </c>
      <c r="B48" s="11">
        <v>505.8221911292963</v>
      </c>
    </row>
    <row r="49" spans="1:2" x14ac:dyDescent="0.25">
      <c r="A49" s="10" t="s">
        <v>48</v>
      </c>
      <c r="B49" s="11">
        <v>467.56608330057628</v>
      </c>
    </row>
    <row r="50" spans="1:2" x14ac:dyDescent="0.25">
      <c r="A50" s="10" t="s">
        <v>49</v>
      </c>
      <c r="B50" s="11">
        <v>204.89408157968737</v>
      </c>
    </row>
    <row r="51" spans="1:2" x14ac:dyDescent="0.25">
      <c r="A51" s="10" t="s">
        <v>50</v>
      </c>
      <c r="B51" s="11">
        <v>364.25796750345575</v>
      </c>
    </row>
    <row r="52" spans="1:2" x14ac:dyDescent="0.25">
      <c r="A52" s="10" t="s">
        <v>51</v>
      </c>
      <c r="B52" s="11">
        <v>278.3982728950042</v>
      </c>
    </row>
    <row r="53" spans="1:2" x14ac:dyDescent="0.25">
      <c r="A53" s="10" t="s">
        <v>52</v>
      </c>
      <c r="B53" s="11">
        <v>351.74513112873109</v>
      </c>
    </row>
    <row r="54" spans="1:2" x14ac:dyDescent="0.25">
      <c r="A54" s="10" t="s">
        <v>53</v>
      </c>
      <c r="B54" s="11">
        <v>471.80811678544899</v>
      </c>
    </row>
    <row r="55" spans="1:2" x14ac:dyDescent="0.25">
      <c r="A55" s="10" t="s">
        <v>54</v>
      </c>
      <c r="B55" s="11">
        <v>208.52893620910351</v>
      </c>
    </row>
    <row r="56" spans="1:2" x14ac:dyDescent="0.25">
      <c r="A56" s="10" t="s">
        <v>55</v>
      </c>
      <c r="B56" s="11" t="e">
        <v>#N/A</v>
      </c>
    </row>
    <row r="57" spans="1:2" x14ac:dyDescent="0.25">
      <c r="A57" s="10" t="s">
        <v>56</v>
      </c>
      <c r="B57" s="11">
        <v>751.52697980007315</v>
      </c>
    </row>
    <row r="58" spans="1:2" x14ac:dyDescent="0.25">
      <c r="A58" s="10" t="s">
        <v>57</v>
      </c>
      <c r="B58" s="11">
        <v>2379.125563532989</v>
      </c>
    </row>
    <row r="59" spans="1:2" x14ac:dyDescent="0.25">
      <c r="A59" s="10" t="s">
        <v>58</v>
      </c>
      <c r="B59" s="11">
        <v>134.39265858692659</v>
      </c>
    </row>
    <row r="60" spans="1:2" x14ac:dyDescent="0.25">
      <c r="A60" s="10" t="s">
        <v>59</v>
      </c>
      <c r="B60" s="11">
        <v>531.85083403906549</v>
      </c>
    </row>
    <row r="61" spans="1:2" x14ac:dyDescent="0.25">
      <c r="A61" s="10" t="s">
        <v>60</v>
      </c>
      <c r="B61" s="11">
        <v>230.26675587219941</v>
      </c>
    </row>
    <row r="62" spans="1:2" x14ac:dyDescent="0.25">
      <c r="A62" s="10" t="s">
        <v>61</v>
      </c>
      <c r="B62" s="11">
        <v>173.26180942516575</v>
      </c>
    </row>
    <row r="63" spans="1:2" x14ac:dyDescent="0.25">
      <c r="A63" s="10" t="s">
        <v>62</v>
      </c>
      <c r="B63" s="11">
        <v>548.13823959970159</v>
      </c>
    </row>
    <row r="64" spans="1:2" x14ac:dyDescent="0.25">
      <c r="A64" s="10" t="s">
        <v>63</v>
      </c>
      <c r="B64" s="11">
        <v>268.68688626195848</v>
      </c>
    </row>
    <row r="65" spans="1:2" x14ac:dyDescent="0.25">
      <c r="A65" s="10" t="s">
        <v>64</v>
      </c>
      <c r="B65" s="11">
        <v>137.19680149565656</v>
      </c>
    </row>
    <row r="66" spans="1:2" x14ac:dyDescent="0.25">
      <c r="A66" s="10" t="s">
        <v>65</v>
      </c>
      <c r="B66" s="11">
        <v>327.63134736746514</v>
      </c>
    </row>
    <row r="67" spans="1:2" x14ac:dyDescent="0.25">
      <c r="A67" s="10" t="s">
        <v>66</v>
      </c>
      <c r="B67" s="11">
        <v>189.40918767442324</v>
      </c>
    </row>
    <row r="68" spans="1:2" x14ac:dyDescent="0.25">
      <c r="A68" s="10" t="s">
        <v>67</v>
      </c>
      <c r="B68" s="11">
        <v>177.54406666308986</v>
      </c>
    </row>
    <row r="69" spans="1:2" x14ac:dyDescent="0.25">
      <c r="A69" s="10" t="s">
        <v>68</v>
      </c>
      <c r="B69" s="11">
        <v>173.52137860306431</v>
      </c>
    </row>
    <row r="70" spans="1:2" x14ac:dyDescent="0.25">
      <c r="A70" s="10" t="s">
        <v>69</v>
      </c>
      <c r="B70" s="11">
        <v>247.51449267739363</v>
      </c>
    </row>
    <row r="71" spans="1:2" x14ac:dyDescent="0.25">
      <c r="A71" s="10" t="s">
        <v>70</v>
      </c>
      <c r="B71" s="11">
        <v>696.42811798953801</v>
      </c>
    </row>
    <row r="72" spans="1:2" x14ac:dyDescent="0.25">
      <c r="A72" s="10" t="s">
        <v>71</v>
      </c>
      <c r="B72" s="11">
        <v>156.95725447176</v>
      </c>
    </row>
    <row r="73" spans="1:2" x14ac:dyDescent="0.25">
      <c r="A73" s="10" t="s">
        <v>72</v>
      </c>
      <c r="B73" s="11">
        <v>343.57844086448773</v>
      </c>
    </row>
    <row r="74" spans="1:2" x14ac:dyDescent="0.25">
      <c r="A74" s="10" t="s">
        <v>73</v>
      </c>
      <c r="B74" s="11">
        <v>219.72198172668786</v>
      </c>
    </row>
    <row r="75" spans="1:2" x14ac:dyDescent="0.25">
      <c r="A75" s="10" t="s">
        <v>74</v>
      </c>
      <c r="B75" s="11">
        <v>199.95966090892003</v>
      </c>
    </row>
    <row r="76" spans="1:2" x14ac:dyDescent="0.25">
      <c r="A76" s="10" t="s">
        <v>75</v>
      </c>
      <c r="B76" s="11">
        <v>174.58874151880894</v>
      </c>
    </row>
    <row r="77" spans="1:2" x14ac:dyDescent="0.25">
      <c r="A77" s="10" t="s">
        <v>76</v>
      </c>
      <c r="B77" s="11">
        <v>223.46664807069794</v>
      </c>
    </row>
    <row r="78" spans="1:2" x14ac:dyDescent="0.25">
      <c r="A78" s="10" t="s">
        <v>77</v>
      </c>
      <c r="B78" s="11">
        <v>381.22175762512239</v>
      </c>
    </row>
    <row r="79" spans="1:2" x14ac:dyDescent="0.25">
      <c r="A79" s="10" t="s">
        <v>78</v>
      </c>
      <c r="B79" s="11">
        <v>240.33419656465321</v>
      </c>
    </row>
    <row r="80" spans="1:2" x14ac:dyDescent="0.25">
      <c r="A80" s="10" t="s">
        <v>79</v>
      </c>
      <c r="B80" s="11">
        <v>305.88452731383762</v>
      </c>
    </row>
    <row r="81" spans="1:2" x14ac:dyDescent="0.25">
      <c r="A81" s="10" t="s">
        <v>80</v>
      </c>
      <c r="B81" s="11">
        <v>161.29968227418394</v>
      </c>
    </row>
    <row r="82" spans="1:2" x14ac:dyDescent="0.25">
      <c r="A82" s="10" t="s">
        <v>81</v>
      </c>
      <c r="B82" s="11">
        <v>187.53368351540658</v>
      </c>
    </row>
    <row r="83" spans="1:2" x14ac:dyDescent="0.25">
      <c r="A83" s="10" t="s">
        <v>82</v>
      </c>
      <c r="B83" s="11">
        <v>244.37995898496052</v>
      </c>
    </row>
    <row r="84" spans="1:2" x14ac:dyDescent="0.25">
      <c r="A84" s="10" t="s">
        <v>83</v>
      </c>
      <c r="B84" s="11">
        <v>186.03807228801685</v>
      </c>
    </row>
    <row r="85" spans="1:2" x14ac:dyDescent="0.25">
      <c r="A85" s="10" t="s">
        <v>84</v>
      </c>
      <c r="B85" s="11">
        <v>332.27686940238539</v>
      </c>
    </row>
    <row r="86" spans="1:2" x14ac:dyDescent="0.25">
      <c r="A86" s="10" t="s">
        <v>85</v>
      </c>
      <c r="B86" s="11">
        <v>212.92468871913644</v>
      </c>
    </row>
    <row r="87" spans="1:2" x14ac:dyDescent="0.25">
      <c r="A87" s="10" t="s">
        <v>86</v>
      </c>
      <c r="B87" s="11">
        <v>385.43981323560593</v>
      </c>
    </row>
    <row r="88" spans="1:2" x14ac:dyDescent="0.25">
      <c r="A88" s="10" t="s">
        <v>87</v>
      </c>
      <c r="B88" s="11">
        <v>359.87078100217201</v>
      </c>
    </row>
    <row r="89" spans="1:2" x14ac:dyDescent="0.25">
      <c r="A89" s="10" t="s">
        <v>88</v>
      </c>
      <c r="B89" s="11">
        <v>211.32114230645277</v>
      </c>
    </row>
    <row r="90" spans="1:2" x14ac:dyDescent="0.25">
      <c r="A90" s="10" t="s">
        <v>89</v>
      </c>
      <c r="B90" s="11">
        <v>977.42197841190011</v>
      </c>
    </row>
    <row r="91" spans="1:2" x14ac:dyDescent="0.25">
      <c r="A91" s="10" t="s">
        <v>90</v>
      </c>
      <c r="B91" s="11">
        <v>173.19064031393523</v>
      </c>
    </row>
    <row r="92" spans="1:2" x14ac:dyDescent="0.25">
      <c r="A92" s="10" t="s">
        <v>91</v>
      </c>
      <c r="B92" s="11">
        <v>193.87661317855427</v>
      </c>
    </row>
    <row r="93" spans="1:2" x14ac:dyDescent="0.25">
      <c r="A93" s="10" t="s">
        <v>92</v>
      </c>
      <c r="B93" s="11">
        <v>470.61294137404718</v>
      </c>
    </row>
    <row r="94" spans="1:2" x14ac:dyDescent="0.25">
      <c r="A94" s="10" t="s">
        <v>93</v>
      </c>
      <c r="B94" s="11">
        <v>226.64210052703433</v>
      </c>
    </row>
    <row r="95" spans="1:2" x14ac:dyDescent="0.25">
      <c r="A95" s="10" t="s">
        <v>94</v>
      </c>
      <c r="B95" s="11">
        <v>142.53858540197058</v>
      </c>
    </row>
    <row r="96" spans="1:2" x14ac:dyDescent="0.25">
      <c r="A96" s="10" t="s">
        <v>95</v>
      </c>
      <c r="B96" s="11">
        <v>256.75904052124469</v>
      </c>
    </row>
    <row r="97" spans="1:2" x14ac:dyDescent="0.25">
      <c r="A97" s="10" t="s">
        <v>96</v>
      </c>
      <c r="B97" s="11">
        <v>207.18143179424521</v>
      </c>
    </row>
    <row r="98" spans="1:2" x14ac:dyDescent="0.25">
      <c r="A98" s="10" t="s">
        <v>97</v>
      </c>
      <c r="B98" s="11">
        <v>303.63839124279514</v>
      </c>
    </row>
    <row r="99" spans="1:2" x14ac:dyDescent="0.25">
      <c r="A99" s="10" t="s">
        <v>98</v>
      </c>
      <c r="B99" s="11">
        <v>251.59054019557075</v>
      </c>
    </row>
    <row r="100" spans="1:2" x14ac:dyDescent="0.25">
      <c r="A100" s="10" t="s">
        <v>99</v>
      </c>
      <c r="B100" s="11">
        <v>416.25131232462297</v>
      </c>
    </row>
    <row r="101" spans="1:2" x14ac:dyDescent="0.25">
      <c r="A101" s="10" t="s">
        <v>100</v>
      </c>
      <c r="B101" s="11">
        <v>352.52250076653695</v>
      </c>
    </row>
    <row r="102" spans="1:2" x14ac:dyDescent="0.25">
      <c r="A102" s="10" t="s">
        <v>101</v>
      </c>
      <c r="B102" s="11">
        <v>194.38855817203466</v>
      </c>
    </row>
    <row r="103" spans="1:2" x14ac:dyDescent="0.25">
      <c r="A103" s="10" t="s">
        <v>102</v>
      </c>
      <c r="B103" s="11">
        <v>207.11610077417035</v>
      </c>
    </row>
    <row r="104" spans="1:2" x14ac:dyDescent="0.25">
      <c r="A104" s="10" t="s">
        <v>103</v>
      </c>
      <c r="B104" s="11">
        <v>355.47139706043816</v>
      </c>
    </row>
    <row r="105" spans="1:2" x14ac:dyDescent="0.25">
      <c r="A105" s="10" t="s">
        <v>104</v>
      </c>
      <c r="B105" s="11">
        <v>529.20982755253851</v>
      </c>
    </row>
    <row r="106" spans="1:2" x14ac:dyDescent="0.25">
      <c r="A106" s="10" t="s">
        <v>105</v>
      </c>
      <c r="B106" s="11">
        <v>204.29856153127076</v>
      </c>
    </row>
    <row r="107" spans="1:2" x14ac:dyDescent="0.25">
      <c r="A107" s="10" t="s">
        <v>106</v>
      </c>
      <c r="B107" s="11">
        <v>328.46122507512905</v>
      </c>
    </row>
    <row r="108" spans="1:2" x14ac:dyDescent="0.25">
      <c r="A108" s="10" t="s">
        <v>107</v>
      </c>
      <c r="B108" s="11">
        <v>239.48359015833253</v>
      </c>
    </row>
    <row r="109" spans="1:2" x14ac:dyDescent="0.25">
      <c r="A109" s="10" t="s">
        <v>108</v>
      </c>
      <c r="B109" s="11">
        <v>153.02359730185779</v>
      </c>
    </row>
    <row r="110" spans="1:2" x14ac:dyDescent="0.25">
      <c r="A110" s="10" t="s">
        <v>109</v>
      </c>
      <c r="B110" s="11">
        <v>179.8338841661718</v>
      </c>
    </row>
    <row r="111" spans="1:2" x14ac:dyDescent="0.25">
      <c r="A111" s="10" t="s">
        <v>110</v>
      </c>
      <c r="B111" s="11">
        <v>390.13680082410644</v>
      </c>
    </row>
    <row r="112" spans="1:2" x14ac:dyDescent="0.25">
      <c r="A112" s="10" t="s">
        <v>111</v>
      </c>
      <c r="B112" s="11">
        <v>297.34989830461939</v>
      </c>
    </row>
    <row r="113" spans="1:2" x14ac:dyDescent="0.25">
      <c r="A113" s="10" t="s">
        <v>112</v>
      </c>
      <c r="B113" s="11">
        <v>194.00171513188914</v>
      </c>
    </row>
    <row r="114" spans="1:2" x14ac:dyDescent="0.25">
      <c r="A114" s="10" t="s">
        <v>113</v>
      </c>
      <c r="B114" s="11">
        <v>226.46353486392007</v>
      </c>
    </row>
    <row r="115" spans="1:2" x14ac:dyDescent="0.25">
      <c r="A115" s="10" t="s">
        <v>114</v>
      </c>
      <c r="B115" s="11">
        <v>254.74116338922443</v>
      </c>
    </row>
    <row r="116" spans="1:2" x14ac:dyDescent="0.25">
      <c r="A116" s="10" t="s">
        <v>115</v>
      </c>
      <c r="B116" s="11">
        <v>180.87247363264942</v>
      </c>
    </row>
    <row r="117" spans="1:2" x14ac:dyDescent="0.25">
      <c r="A117" s="10" t="s">
        <v>116</v>
      </c>
      <c r="B117" s="11">
        <v>481.19851265656297</v>
      </c>
    </row>
    <row r="118" spans="1:2" x14ac:dyDescent="0.25">
      <c r="A118" s="10" t="s">
        <v>117</v>
      </c>
      <c r="B118" s="11">
        <v>467.94972929080325</v>
      </c>
    </row>
    <row r="119" spans="1:2" x14ac:dyDescent="0.25">
      <c r="A119" s="10" t="s">
        <v>118</v>
      </c>
      <c r="B119" s="11">
        <v>229.49711823012046</v>
      </c>
    </row>
    <row r="120" spans="1:2" x14ac:dyDescent="0.25">
      <c r="A120" s="10" t="s">
        <v>119</v>
      </c>
      <c r="B120" s="11">
        <v>169.49413822195908</v>
      </c>
    </row>
    <row r="121" spans="1:2" x14ac:dyDescent="0.25">
      <c r="A121" s="10" t="s">
        <v>120</v>
      </c>
      <c r="B121" s="11">
        <v>276.02390732179339</v>
      </c>
    </row>
    <row r="122" spans="1:2" x14ac:dyDescent="0.25">
      <c r="A122" s="10" t="s">
        <v>121</v>
      </c>
      <c r="B122" s="11">
        <v>923.23823739000954</v>
      </c>
    </row>
    <row r="123" spans="1:2" x14ac:dyDescent="0.25">
      <c r="A123" s="10" t="s">
        <v>122</v>
      </c>
      <c r="B123" s="11">
        <v>365.7182548042997</v>
      </c>
    </row>
    <row r="124" spans="1:2" x14ac:dyDescent="0.25">
      <c r="A124" s="10" t="s">
        <v>123</v>
      </c>
      <c r="B124" s="11">
        <v>532.01478709901937</v>
      </c>
    </row>
    <row r="125" spans="1:2" x14ac:dyDescent="0.25">
      <c r="A125" s="10" t="s">
        <v>124</v>
      </c>
      <c r="B125" s="11">
        <v>1360.4235545770093</v>
      </c>
    </row>
    <row r="126" spans="1:2" x14ac:dyDescent="0.25">
      <c r="A126" s="10" t="s">
        <v>125</v>
      </c>
      <c r="B126" s="11">
        <v>210.18695409730174</v>
      </c>
    </row>
    <row r="127" spans="1:2" x14ac:dyDescent="0.25">
      <c r="A127" s="10" t="s">
        <v>126</v>
      </c>
      <c r="B127" s="11">
        <v>370.51567146089405</v>
      </c>
    </row>
    <row r="128" spans="1:2" x14ac:dyDescent="0.25">
      <c r="A128" s="10" t="s">
        <v>127</v>
      </c>
      <c r="B128" s="11">
        <v>797.69891372605741</v>
      </c>
    </row>
    <row r="129" spans="1:2" x14ac:dyDescent="0.25">
      <c r="A129" s="10" t="s">
        <v>128</v>
      </c>
      <c r="B129" s="11">
        <v>248.93052516224535</v>
      </c>
    </row>
    <row r="130" spans="1:2" x14ac:dyDescent="0.25">
      <c r="A130" s="10" t="s">
        <v>129</v>
      </c>
      <c r="B130" s="11">
        <v>607.03929727750949</v>
      </c>
    </row>
    <row r="131" spans="1:2" x14ac:dyDescent="0.25">
      <c r="A131" s="10" t="s">
        <v>130</v>
      </c>
      <c r="B131" s="11">
        <v>182.36144750640389</v>
      </c>
    </row>
    <row r="132" spans="1:2" x14ac:dyDescent="0.25">
      <c r="A132" s="10" t="s">
        <v>131</v>
      </c>
      <c r="B132" s="11">
        <v>281.3319658265209</v>
      </c>
    </row>
    <row r="133" spans="1:2" x14ac:dyDescent="0.25">
      <c r="A133" s="10" t="s">
        <v>132</v>
      </c>
      <c r="B133" s="11">
        <v>653.76814339908958</v>
      </c>
    </row>
    <row r="134" spans="1:2" x14ac:dyDescent="0.25">
      <c r="A134" s="10" t="s">
        <v>133</v>
      </c>
      <c r="B134" s="11">
        <v>414.32164944497509</v>
      </c>
    </row>
    <row r="135" spans="1:2" x14ac:dyDescent="0.25">
      <c r="A135" s="10" t="s">
        <v>134</v>
      </c>
      <c r="B135" s="11">
        <v>255.14310554012661</v>
      </c>
    </row>
    <row r="136" spans="1:2" x14ac:dyDescent="0.25">
      <c r="A136" s="10" t="s">
        <v>135</v>
      </c>
      <c r="B136" s="11">
        <v>280.48354870438362</v>
      </c>
    </row>
    <row r="137" spans="1:2" x14ac:dyDescent="0.25">
      <c r="A137" s="10" t="s">
        <v>136</v>
      </c>
      <c r="B137" s="11">
        <v>272.14847468600578</v>
      </c>
    </row>
    <row r="138" spans="1:2" x14ac:dyDescent="0.25">
      <c r="A138" s="10" t="s">
        <v>137</v>
      </c>
      <c r="B138" s="11">
        <v>308.37690572969433</v>
      </c>
    </row>
    <row r="139" spans="1:2" x14ac:dyDescent="0.25">
      <c r="A139" s="10" t="s">
        <v>138</v>
      </c>
      <c r="B139" s="11">
        <v>361.16374444043055</v>
      </c>
    </row>
    <row r="140" spans="1:2" x14ac:dyDescent="0.25">
      <c r="A140" s="10" t="s">
        <v>139</v>
      </c>
      <c r="B140" s="11">
        <v>429.8795021144133</v>
      </c>
    </row>
    <row r="141" spans="1:2" x14ac:dyDescent="0.25">
      <c r="A141" s="10" t="s">
        <v>140</v>
      </c>
      <c r="B141" s="11">
        <v>386.24348903415472</v>
      </c>
    </row>
    <row r="142" spans="1:2" x14ac:dyDescent="0.25">
      <c r="A142" s="10" t="s">
        <v>141</v>
      </c>
      <c r="B142" s="11">
        <v>430.60248715306113</v>
      </c>
    </row>
    <row r="143" spans="1:2" x14ac:dyDescent="0.25">
      <c r="A143" s="10" t="s">
        <v>142</v>
      </c>
      <c r="B143" s="11">
        <v>345.32194508746483</v>
      </c>
    </row>
    <row r="144" spans="1:2" x14ac:dyDescent="0.25">
      <c r="A144" s="10" t="s">
        <v>143</v>
      </c>
      <c r="B144" s="11">
        <v>558.3919084499114</v>
      </c>
    </row>
    <row r="145" spans="1:2" x14ac:dyDescent="0.25">
      <c r="A145" s="10" t="s">
        <v>144</v>
      </c>
      <c r="B145" s="11">
        <v>377.18252830682258</v>
      </c>
    </row>
    <row r="146" spans="1:2" x14ac:dyDescent="0.25">
      <c r="A146" s="10" t="s">
        <v>145</v>
      </c>
      <c r="B146" s="11">
        <v>257.6866888804941</v>
      </c>
    </row>
    <row r="147" spans="1:2" x14ac:dyDescent="0.25">
      <c r="A147" s="10" t="s">
        <v>146</v>
      </c>
      <c r="B147" s="11">
        <v>340.95394088569242</v>
      </c>
    </row>
    <row r="148" spans="1:2" x14ac:dyDescent="0.25">
      <c r="A148" s="10" t="s">
        <v>147</v>
      </c>
      <c r="B148" s="11">
        <v>254.70090488563039</v>
      </c>
    </row>
    <row r="149" spans="1:2" x14ac:dyDescent="0.25">
      <c r="A149" s="10" t="s">
        <v>148</v>
      </c>
      <c r="B149" s="11">
        <v>266.83787939166899</v>
      </c>
    </row>
    <row r="150" spans="1:2" x14ac:dyDescent="0.25">
      <c r="A150" s="10" t="s">
        <v>149</v>
      </c>
      <c r="B150" s="11">
        <v>369.28831704705118</v>
      </c>
    </row>
    <row r="151" spans="1:2" x14ac:dyDescent="0.25">
      <c r="A151" s="10" t="s">
        <v>150</v>
      </c>
      <c r="B151" s="11">
        <v>349.31137687822883</v>
      </c>
    </row>
    <row r="152" spans="1:2" x14ac:dyDescent="0.25">
      <c r="A152" s="10" t="s">
        <v>151</v>
      </c>
      <c r="B152" s="11">
        <v>281.39908649953935</v>
      </c>
    </row>
    <row r="153" spans="1:2" x14ac:dyDescent="0.25">
      <c r="A153" s="10" t="s">
        <v>152</v>
      </c>
      <c r="B153" s="11">
        <v>493.54253089537076</v>
      </c>
    </row>
    <row r="154" spans="1:2" x14ac:dyDescent="0.25">
      <c r="A154" s="10" t="s">
        <v>153</v>
      </c>
      <c r="B154" s="11">
        <v>278.46935512987818</v>
      </c>
    </row>
    <row r="155" spans="1:2" x14ac:dyDescent="0.25">
      <c r="A155" s="10" t="s">
        <v>154</v>
      </c>
      <c r="B155" s="11">
        <v>293.49641063647931</v>
      </c>
    </row>
    <row r="156" spans="1:2" x14ac:dyDescent="0.25">
      <c r="A156" s="10" t="s">
        <v>155</v>
      </c>
      <c r="B156" s="11">
        <v>314.47079562934908</v>
      </c>
    </row>
    <row r="157" spans="1:2" x14ac:dyDescent="0.25">
      <c r="A157" s="10" t="s">
        <v>156</v>
      </c>
      <c r="B157" s="11">
        <v>715.91087069214495</v>
      </c>
    </row>
    <row r="158" spans="1:2" x14ac:dyDescent="0.25">
      <c r="A158" s="10" t="s">
        <v>157</v>
      </c>
      <c r="B158" s="11">
        <v>400.39140793896627</v>
      </c>
    </row>
    <row r="159" spans="1:2" x14ac:dyDescent="0.25">
      <c r="A159" s="10" t="s">
        <v>158</v>
      </c>
      <c r="B159" s="11">
        <v>404.77449387622403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4A39-9E0D-48B7-B955-7F6ECD8BBAA6}">
  <dimension ref="A1:L23"/>
  <sheetViews>
    <sheetView tabSelected="1" workbookViewId="0">
      <selection activeCell="F30" sqref="F30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159</v>
      </c>
    </row>
    <row r="2" spans="1:12" x14ac:dyDescent="0.25">
      <c r="A2" s="1" t="s">
        <v>2</v>
      </c>
      <c r="B2" t="s">
        <v>160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161</v>
      </c>
      <c r="C5" s="12" t="s">
        <v>162</v>
      </c>
      <c r="D5" s="12" t="s">
        <v>163</v>
      </c>
      <c r="E5" s="13"/>
      <c r="F5" s="13"/>
      <c r="G5" s="13"/>
      <c r="H5" s="13"/>
      <c r="I5" s="13"/>
      <c r="J5" s="3"/>
      <c r="K5" s="3"/>
      <c r="L5" s="3"/>
    </row>
    <row r="6" spans="1:12" ht="15" customHeight="1" x14ac:dyDescent="0.25">
      <c r="A6" s="3"/>
      <c r="B6" t="s">
        <v>164</v>
      </c>
      <c r="C6" s="14">
        <v>1.3266354797133866</v>
      </c>
      <c r="D6" s="15">
        <v>1.2374044975218077</v>
      </c>
      <c r="E6" s="13"/>
      <c r="F6" s="13"/>
      <c r="G6" s="13"/>
      <c r="H6" s="13"/>
      <c r="I6" s="13"/>
      <c r="J6" s="3"/>
      <c r="K6" s="3"/>
      <c r="L6" s="3"/>
    </row>
    <row r="7" spans="1:12" ht="15" customHeight="1" x14ac:dyDescent="0.25">
      <c r="A7" s="3"/>
      <c r="B7" t="s">
        <v>165</v>
      </c>
      <c r="C7" s="15">
        <v>1.0017974928405742</v>
      </c>
      <c r="D7" s="15">
        <v>0.97760739545973852</v>
      </c>
      <c r="E7" s="13"/>
      <c r="F7" s="13"/>
      <c r="G7" s="13"/>
      <c r="H7" s="13"/>
      <c r="I7" s="13"/>
      <c r="J7" s="3"/>
      <c r="K7" s="3"/>
      <c r="L7" s="3"/>
    </row>
    <row r="8" spans="1:12" ht="15" customHeight="1" x14ac:dyDescent="0.25">
      <c r="A8" s="3"/>
      <c r="B8" t="s">
        <v>166</v>
      </c>
      <c r="C8" s="15">
        <v>1.0977733080380159</v>
      </c>
      <c r="D8" s="15">
        <v>1.0946677513848007</v>
      </c>
      <c r="E8" s="13"/>
      <c r="F8" s="13"/>
      <c r="G8" s="13"/>
      <c r="H8" s="13"/>
      <c r="I8" s="13"/>
      <c r="J8" s="3"/>
      <c r="K8" s="3"/>
      <c r="L8" s="3"/>
    </row>
    <row r="9" spans="1:12" ht="15" customHeight="1" x14ac:dyDescent="0.25">
      <c r="A9" s="3"/>
      <c r="B9" t="s">
        <v>167</v>
      </c>
      <c r="C9" s="14">
        <v>1.049259908678468</v>
      </c>
      <c r="D9" s="15">
        <v>1.0469124871719251</v>
      </c>
      <c r="E9" s="13"/>
      <c r="F9" s="13"/>
      <c r="G9" s="13"/>
      <c r="H9" s="13"/>
      <c r="I9" s="13"/>
      <c r="J9" s="3"/>
      <c r="K9" s="3"/>
      <c r="L9" s="3"/>
    </row>
    <row r="10" spans="1:12" ht="15" customHeight="1" x14ac:dyDescent="0.25">
      <c r="A10" s="3"/>
      <c r="B10" s="13" t="s">
        <v>168</v>
      </c>
      <c r="C10" s="14">
        <v>1.013064036192705</v>
      </c>
      <c r="D10" s="14">
        <v>1.0072692693172189</v>
      </c>
      <c r="E10" s="13"/>
      <c r="F10" s="13"/>
      <c r="G10" s="13"/>
      <c r="H10" s="13"/>
      <c r="I10" s="13"/>
      <c r="J10" s="3"/>
      <c r="K10" s="3"/>
      <c r="L10" s="3"/>
    </row>
    <row r="11" spans="1:12" ht="15" customHeight="1" x14ac:dyDescent="0.25">
      <c r="A11" s="3"/>
      <c r="B11" s="13"/>
      <c r="C11" s="15"/>
      <c r="D11" s="15"/>
      <c r="E11" s="13"/>
      <c r="F11" s="13"/>
      <c r="G11" s="13"/>
      <c r="H11" s="13"/>
      <c r="I11" s="13"/>
      <c r="J11" s="3"/>
      <c r="K11" s="3"/>
      <c r="L11" s="3"/>
    </row>
    <row r="12" spans="1:12" ht="15" customHeight="1" x14ac:dyDescent="0.25">
      <c r="A12" s="3"/>
      <c r="B12" s="13" t="s">
        <v>169</v>
      </c>
      <c r="C12" s="15">
        <v>1.39</v>
      </c>
      <c r="D12" s="15">
        <v>1.4379999999999999</v>
      </c>
      <c r="E12" s="13"/>
      <c r="F12" s="13"/>
      <c r="G12" s="13"/>
      <c r="H12" s="13"/>
      <c r="I12" s="13"/>
      <c r="J12" s="3"/>
      <c r="K12" s="3"/>
      <c r="L12" s="3"/>
    </row>
    <row r="13" spans="1:12" ht="15" customHeight="1" x14ac:dyDescent="0.25">
      <c r="A13" s="3"/>
      <c r="B13" s="13"/>
      <c r="C13" s="13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5" customHeight="1" x14ac:dyDescent="0.25">
      <c r="A14" s="3"/>
      <c r="B14" s="13"/>
      <c r="C14" s="13"/>
      <c r="D14" s="13"/>
      <c r="E14" s="13"/>
      <c r="F14" s="13"/>
      <c r="G14" s="13"/>
      <c r="H14" s="13"/>
      <c r="I14" s="13"/>
      <c r="J14" s="3"/>
      <c r="K14" s="3"/>
      <c r="L14" s="3"/>
    </row>
    <row r="15" spans="1:12" ht="15" customHeight="1" x14ac:dyDescent="0.25">
      <c r="A15" s="3"/>
      <c r="B15" s="13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5" customHeight="1" x14ac:dyDescent="0.25">
      <c r="A16" s="3"/>
      <c r="B16" s="13"/>
      <c r="C16" s="13">
        <f t="shared" ref="C16:I16" si="0">C9-C8</f>
        <v>-4.8513399359547904E-2</v>
      </c>
      <c r="D16" s="13">
        <f t="shared" si="0"/>
        <v>-4.775526421287557E-2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3"/>
      <c r="K16" s="3"/>
      <c r="L16" s="3"/>
    </row>
    <row r="17" spans="1:12" ht="15" customHeight="1" x14ac:dyDescent="0.25">
      <c r="A17" s="3"/>
      <c r="B17" s="13"/>
      <c r="D17" s="13"/>
      <c r="E17" s="13"/>
      <c r="G17" s="13"/>
      <c r="H17" s="13"/>
      <c r="J17" s="3"/>
      <c r="K17" s="3"/>
      <c r="L17" s="3"/>
    </row>
    <row r="18" spans="1:12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A4B6-E835-4FFF-9361-FFCE30FDB593}">
  <dimension ref="A1:L23"/>
  <sheetViews>
    <sheetView workbookViewId="0">
      <selection activeCell="B5" sqref="B5:I17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170</v>
      </c>
    </row>
    <row r="2" spans="1:12" x14ac:dyDescent="0.25">
      <c r="A2" s="1" t="s">
        <v>2</v>
      </c>
      <c r="B2" s="2" t="s">
        <v>171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t="s">
        <v>161</v>
      </c>
      <c r="C5" s="12" t="s">
        <v>172</v>
      </c>
      <c r="D5" s="12" t="s">
        <v>173</v>
      </c>
      <c r="E5" s="13" t="s">
        <v>174</v>
      </c>
      <c r="F5" s="13" t="s">
        <v>175</v>
      </c>
      <c r="G5" s="13" t="s">
        <v>176</v>
      </c>
      <c r="H5" s="13"/>
      <c r="I5" s="13"/>
      <c r="J5" s="4"/>
      <c r="K5" s="4"/>
      <c r="L5" s="4"/>
    </row>
    <row r="6" spans="1:12" ht="15" customHeight="1" x14ac:dyDescent="0.25">
      <c r="A6" s="4"/>
      <c r="B6" t="s">
        <v>177</v>
      </c>
      <c r="C6" s="13">
        <v>15143</v>
      </c>
      <c r="D6" s="13">
        <v>15810</v>
      </c>
      <c r="E6" s="13">
        <v>0</v>
      </c>
      <c r="F6" s="13">
        <v>15502</v>
      </c>
      <c r="G6" s="13">
        <v>15485</v>
      </c>
      <c r="H6" s="13"/>
      <c r="I6" s="13"/>
      <c r="J6" s="4"/>
      <c r="K6" s="4"/>
      <c r="L6" s="4"/>
    </row>
    <row r="7" spans="1:12" ht="15" customHeight="1" x14ac:dyDescent="0.25">
      <c r="A7" s="4"/>
      <c r="B7" t="s">
        <v>178</v>
      </c>
      <c r="C7" s="13">
        <v>15954</v>
      </c>
      <c r="D7" s="13">
        <v>16633</v>
      </c>
      <c r="E7" s="13">
        <v>0</v>
      </c>
      <c r="F7" s="13">
        <v>15883</v>
      </c>
      <c r="G7" s="13">
        <v>15932</v>
      </c>
      <c r="H7" s="13"/>
      <c r="I7" s="13"/>
      <c r="J7" s="4"/>
      <c r="K7" s="4"/>
      <c r="L7" s="4"/>
    </row>
    <row r="8" spans="1:12" ht="15" customHeight="1" x14ac:dyDescent="0.25">
      <c r="A8" s="4"/>
      <c r="B8" t="s">
        <v>179</v>
      </c>
      <c r="C8" s="13">
        <v>16754</v>
      </c>
      <c r="D8" s="13">
        <v>17370</v>
      </c>
      <c r="E8" s="13">
        <v>0</v>
      </c>
      <c r="F8" s="13">
        <v>16737</v>
      </c>
      <c r="G8" s="13">
        <v>16455</v>
      </c>
      <c r="H8" s="13"/>
      <c r="I8" s="13"/>
      <c r="J8" s="4"/>
      <c r="K8" s="4"/>
      <c r="L8" s="4"/>
    </row>
    <row r="9" spans="1:12" ht="15" customHeight="1" x14ac:dyDescent="0.25">
      <c r="A9" s="4"/>
      <c r="B9" t="s">
        <v>180</v>
      </c>
      <c r="C9" s="13">
        <v>17484</v>
      </c>
      <c r="D9" s="13">
        <v>18247</v>
      </c>
      <c r="E9" s="13">
        <v>0</v>
      </c>
      <c r="F9" s="13">
        <v>17534</v>
      </c>
      <c r="G9" s="13">
        <v>17179</v>
      </c>
      <c r="H9" s="13"/>
      <c r="I9" s="13"/>
      <c r="J9" s="4"/>
      <c r="K9" s="4"/>
      <c r="L9" s="4"/>
    </row>
    <row r="10" spans="1:12" ht="15" customHeight="1" x14ac:dyDescent="0.25">
      <c r="A10" s="4"/>
      <c r="B10" s="13"/>
      <c r="C10" s="13"/>
      <c r="D10" s="13"/>
      <c r="E10" s="13"/>
      <c r="F10" s="13"/>
      <c r="G10" s="13"/>
      <c r="H10" s="13"/>
      <c r="I10" s="13"/>
      <c r="J10" s="4"/>
      <c r="K10" s="4"/>
      <c r="L10" s="4"/>
    </row>
    <row r="11" spans="1:12" ht="15" customHeight="1" x14ac:dyDescent="0.25">
      <c r="A11" s="4"/>
      <c r="B11" s="13"/>
      <c r="C11" s="13"/>
      <c r="D11" s="13"/>
      <c r="E11" s="13"/>
      <c r="F11" s="13"/>
      <c r="G11" s="13"/>
      <c r="H11" s="13"/>
      <c r="I11" s="13"/>
      <c r="J11" s="4"/>
      <c r="K11" s="4"/>
      <c r="L11" s="4"/>
    </row>
    <row r="12" spans="1:12" ht="15" customHeight="1" x14ac:dyDescent="0.25">
      <c r="A12" s="4"/>
      <c r="B12" s="13"/>
      <c r="C12" s="13"/>
      <c r="D12" s="13"/>
      <c r="E12" s="13"/>
      <c r="F12" s="13"/>
      <c r="G12" s="13"/>
      <c r="H12" s="13"/>
      <c r="I12" s="13"/>
      <c r="J12" s="4"/>
      <c r="K12" s="4"/>
      <c r="L12" s="4"/>
    </row>
    <row r="13" spans="1:12" ht="15" customHeight="1" x14ac:dyDescent="0.25">
      <c r="A13" s="4"/>
      <c r="B13" s="13"/>
      <c r="C13" s="13"/>
      <c r="D13" s="13"/>
      <c r="E13" s="13"/>
      <c r="F13" s="13"/>
      <c r="G13" s="13"/>
      <c r="H13" s="13"/>
      <c r="I13" s="13"/>
      <c r="J13" s="4"/>
      <c r="K13" s="4"/>
      <c r="L13" s="4"/>
    </row>
    <row r="14" spans="1:12" ht="15" customHeight="1" x14ac:dyDescent="0.25">
      <c r="A14" s="4"/>
      <c r="B14" s="13"/>
      <c r="C14" s="13"/>
      <c r="D14" s="13"/>
      <c r="E14" s="13"/>
      <c r="F14" s="13"/>
      <c r="G14" s="13"/>
      <c r="H14" s="13"/>
      <c r="I14" s="13"/>
      <c r="J14" s="4"/>
      <c r="K14" s="4"/>
      <c r="L14" s="4"/>
    </row>
    <row r="15" spans="1:12" ht="15" customHeight="1" x14ac:dyDescent="0.25">
      <c r="A15" s="4"/>
      <c r="B15" s="13"/>
      <c r="C15" s="13"/>
      <c r="D15" s="13"/>
      <c r="E15" s="13"/>
      <c r="F15" s="13"/>
      <c r="G15" s="13"/>
      <c r="H15" s="13"/>
      <c r="I15" s="13"/>
      <c r="J15" s="4"/>
      <c r="K15" s="4"/>
      <c r="L15" s="4"/>
    </row>
    <row r="16" spans="1:12" ht="15" customHeight="1" x14ac:dyDescent="0.25">
      <c r="A16" s="4"/>
      <c r="B16" s="13"/>
      <c r="C16" s="13">
        <f t="shared" ref="C16:I16" si="0">C9-C8</f>
        <v>730</v>
      </c>
      <c r="D16" s="13">
        <f t="shared" si="0"/>
        <v>877</v>
      </c>
      <c r="E16" s="13">
        <f t="shared" si="0"/>
        <v>0</v>
      </c>
      <c r="F16" s="13">
        <f t="shared" si="0"/>
        <v>797</v>
      </c>
      <c r="G16" s="13">
        <f t="shared" si="0"/>
        <v>724</v>
      </c>
      <c r="H16" s="13">
        <f t="shared" si="0"/>
        <v>0</v>
      </c>
      <c r="I16" s="13">
        <f t="shared" si="0"/>
        <v>0</v>
      </c>
      <c r="J16" s="4"/>
      <c r="K16" s="4"/>
      <c r="L16" s="4"/>
    </row>
    <row r="17" spans="1:12" ht="15" customHeight="1" x14ac:dyDescent="0.25">
      <c r="A17" s="4"/>
      <c r="B17" s="13"/>
      <c r="C17"/>
      <c r="D17" s="13"/>
      <c r="E17" s="13"/>
      <c r="F17"/>
      <c r="G17" s="13"/>
      <c r="H17" s="13"/>
      <c r="I17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Publication Title</vt:lpstr>
      <vt:lpstr>Example</vt:lpstr>
      <vt:lpstr>Fig.1</vt:lpstr>
      <vt:lpstr>Fig.2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2023-08-03T10:16:50Z</dcterms:modified>
</cp:coreProperties>
</file>