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1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9.xml" ContentType="application/vnd.openxmlformats-officedocument.themeOverride+xml"/>
  <Override PartName="/xl/drawings/drawing13.xml" ContentType="application/vnd.openxmlformats-officedocument.drawing+xml"/>
  <Override PartName="/xl/tables/table9.xml" ContentType="application/vnd.openxmlformats-officedocument.spreadsheetml.tab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0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tables/table10.xml" ContentType="application/vnd.openxmlformats-officedocument.spreadsheetml.tabl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6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2.xml" ContentType="application/vnd.openxmlformats-officedocument.themeOverride+xml"/>
  <Override PartName="/xl/drawings/drawing1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ms\Press\"/>
    </mc:Choice>
  </mc:AlternateContent>
  <xr:revisionPtr revIDLastSave="0" documentId="8_{68C29E76-D06F-4B1A-91FE-6DBE012274FF}" xr6:coauthVersionLast="36" xr6:coauthVersionMax="36" xr10:uidLastSave="{00000000-0000-0000-0000-000000000000}"/>
  <bookViews>
    <workbookView xWindow="0" yWindow="0" windowWidth="28800" windowHeight="12225" xr2:uid="{CC9E744D-84F9-44AB-87C9-12C97223A368}"/>
  </bookViews>
  <sheets>
    <sheet name="Figure 1" sheetId="1" r:id="rId1"/>
    <sheet name="Figure 2" sheetId="2" r:id="rId2"/>
    <sheet name="Figure 3" sheetId="3" r:id="rId3"/>
    <sheet name="Figure 4" sheetId="4" r:id="rId4"/>
    <sheet name="Figure 5" sheetId="6" r:id="rId5"/>
    <sheet name="Figure 6" sheetId="7" r:id="rId6"/>
    <sheet name="Figure 7" sheetId="8" r:id="rId7"/>
    <sheet name="Figure 8" sheetId="9" r:id="rId8"/>
    <sheet name="Figure 9" sheetId="10" r:id="rId9"/>
    <sheet name="Figure 10" sheetId="11" r:id="rId10"/>
    <sheet name="Figure 11" sheetId="12" r:id="rId11"/>
    <sheet name="Sheet5" sheetId="5" state="hidden" r:id="rId12"/>
  </sheets>
  <externalReferences>
    <externalReference r:id="rId13"/>
  </externalReferences>
  <definedNames>
    <definedName name="_Ref114208858" localSheetId="3">'Figure 4'!$A$1</definedName>
    <definedName name="_Ref114208880" localSheetId="2">'Figure 3'!$A$1</definedName>
    <definedName name="_Ref114234338" localSheetId="6">'Figure 7'!$A$1</definedName>
    <definedName name="_Ref114235639" localSheetId="0">'Figure 1'!$A$1</definedName>
    <definedName name="_Ref114235684" localSheetId="1">'Figure 2'!$A$1</definedName>
    <definedName name="_Ref114235725" localSheetId="5">'Figure 6'!$A$1</definedName>
    <definedName name="_Ref114600282" localSheetId="7">'Figure 8'!$A$1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<sst xmlns="http://schemas.openxmlformats.org/spreadsheetml/2006/main" count="218" uniqueCount="129">
  <si>
    <t>Column1</t>
  </si>
  <si>
    <t>OBR March forecast</t>
  </si>
  <si>
    <t>Bank of England August</t>
  </si>
  <si>
    <t>IFS/citi September</t>
  </si>
  <si>
    <t>2021-22</t>
  </si>
  <si>
    <t>2022-23</t>
  </si>
  <si>
    <t>2023-24</t>
  </si>
  <si>
    <t>2024-25</t>
  </si>
  <si>
    <t>2025-26</t>
  </si>
  <si>
    <t>2026-27</t>
  </si>
  <si>
    <t>Figure 1. Real growth in national income: outlook much improved on August, but still much worse than forecast by the OBR in March</t>
  </si>
  <si>
    <t>IFS/citi</t>
  </si>
  <si>
    <t>Figure 2. Nominal national income: higher inflation means that despite weaker real growth the cash size of the economy many not be that different to that forecast by the OBR in March</t>
  </si>
  <si>
    <t>Revenues OBR March forecast</t>
  </si>
  <si>
    <t>Revenues IFS/citi</t>
  </si>
  <si>
    <t>Current spending OBR March forecast</t>
  </si>
  <si>
    <t>Current spending IFS/citi</t>
  </si>
  <si>
    <t>Total spending OBR March forecast</t>
  </si>
  <si>
    <t>Total spending IFS/citi</t>
  </si>
  <si>
    <t>Figure 3. Receipts down and spending up</t>
  </si>
  <si>
    <t>Outturn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</si>
  <si>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</si>
  <si>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</si>
  <si>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</si>
  <si>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</si>
  <si>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</si>
  <si>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</si>
  <si>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</si>
  <si>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</si>
  <si>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</si>
  <si>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</si>
  <si>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</si>
  <si>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</si>
  <si>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</si>
  <si>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</si>
  <si>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</si>
  <si>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</si>
  <si>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</si>
  <si>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</si>
  <si>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</si>
  <si>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</si>
  <si>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</si>
  <si>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</si>
  <si>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</si>
  <si>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</si>
  <si>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</si>
  <si>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</si>
  <si>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</si>
  <si>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</si>
  <si>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</si>
  <si>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</si>
  <si>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</si>
  <si>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</si>
  <si>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</si>
  <si>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</si>
  <si>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</si>
  <si>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</si>
  <si>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</si>
  <si>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</si>
  <si>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</si>
  <si>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</si>
  <si>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</si>
  <si>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</si>
  <si>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</si>
  <si>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</si>
  <si>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</si>
  <si>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</si>
  <si>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</si>
  <si>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</si>
  <si>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</si>
  <si>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</si>
  <si>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</si>
  <si>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</si>
  <si>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</si>
  <si>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</si>
  <si>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</si>
  <si>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</si>
  <si>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</si>
  <si>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</si>
  <si>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</si>
  <si>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</si>
  <si>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</si>
  <si>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</si>
  <si>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</si>
  <si>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</si>
  <si>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</si>
  <si>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</si>
  <si>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Figure 4. Taxes and contributions as a share of national income to fall, but to remain at levels not previously sustained in the UK</t>
  </si>
  <si>
    <t>OBR March 2022</t>
  </si>
  <si>
    <t>Figure 5. Higher inflation to push up spending on pensions and working-age benefits</t>
  </si>
  <si>
    <t>Figure 5: Higher inflation to push up spending on pensions and working-age benefits</t>
  </si>
  <si>
    <t>Label OBR</t>
  </si>
  <si>
    <t>Label IFS</t>
  </si>
  <si>
    <t>Figure 6. Debt interest spending forecast to remain substantially above that forecast in March, although still to return to historically low levels</t>
  </si>
  <si>
    <t>IFS/citi without EPG</t>
  </si>
  <si>
    <t>IFS/citi: EPG</t>
  </si>
  <si>
    <t>Label OBR OSNB</t>
  </si>
  <si>
    <t>Label IFS/citi PSNB</t>
  </si>
  <si>
    <t>Figure 7. Public sector net borrowing forecast to remain substantially above March forecast.</t>
  </si>
  <si>
    <t>Invisible</t>
  </si>
  <si>
    <t>Visible: stocks</t>
  </si>
  <si>
    <t>Visible: flows</t>
  </si>
  <si>
    <t>Labels</t>
  </si>
  <si>
    <t>OBR March 
forecast</t>
  </si>
  <si>
    <t>Policies</t>
  </si>
  <si>
    <t>Debt 
interest</t>
  </si>
  <si>
    <t>Pensions &amp; 
benefits</t>
  </si>
  <si>
    <t>Other 
economic 
effects</t>
  </si>
  <si>
    <t>IFS/citi 
forecast</t>
  </si>
  <si>
    <t>Figure 8. Decomposing the increase in forecast borrowing in 2026-27</t>
  </si>
  <si>
    <t>Label OBR CBD</t>
  </si>
  <si>
    <t>Label IFS/citi CBD</t>
  </si>
  <si>
    <t>£43bn</t>
  </si>
  <si>
    <t>£173bn</t>
  </si>
  <si>
    <t>-£22bn</t>
  </si>
  <si>
    <t>£90bn</t>
  </si>
  <si>
    <t>-£32bn</t>
  </si>
  <si>
    <t>£35bn</t>
  </si>
  <si>
    <t>-£36bn</t>
  </si>
  <si>
    <t>£25bn</t>
  </si>
  <si>
    <t>-£41bn</t>
  </si>
  <si>
    <t>£32bn</t>
  </si>
  <si>
    <t>Figure 9. Current budget forecast to remain in deficit</t>
  </si>
  <si>
    <t>Figure 10. Underlying debt forecast to rise throughout medium-term</t>
  </si>
  <si>
    <t>Before 
August 
2022</t>
  </si>
  <si>
    <t>Energy 
price 
guarantee</t>
  </si>
  <si>
    <t>Other 
policies</t>
  </si>
  <si>
    <t>Smaller 
denomi-
nator</t>
  </si>
  <si>
    <t>Figure 11. Change to forecast underlying debt as a share of national income in 2026-27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</si>
</sst>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£&quot;#&quot;bn&quot;"/>
  </numFmts>
  <fonts count="3" x14ac:knownFonts="1">
    <font>
      <sz val="11"/>
      <color theme="1"/>
      <name val="Calibri"/>
      <family val="2"/>
      <scheme val="minor"/>
    </font>
    <font>
      <b/>
      <sz val="10"/>
      <color rgb="FF40646D"/>
      <name val="Arial"/>
      <family val="2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27">
    <dxf>
      <numFmt numFmtId="165" formatCode="&quot;£&quot;#&quot;bn&quot;"/>
    </dxf>
    <dxf>
      <numFmt numFmtId="164" formatCode="0.0"/>
    </dxf>
    <dxf>
      <numFmt numFmtId="164" formatCode="0.0"/>
    </dxf>
    <dxf>
      <alignment horizontal="general" vertical="bottom" textRotation="0" wrapText="1" indent="0" justifyLastLine="0" shrinkToFit="0" readingOrder="0"/>
    </dxf>
    <dxf>
      <numFmt numFmtId="165" formatCode="&quot;£&quot;#&quot;bn&quot;"/>
    </dxf>
    <dxf>
      <numFmt numFmtId="165" formatCode="&quot;£&quot;#&quot;bn&quot;"/>
    </dxf>
    <dxf>
      <numFmt numFmtId="165" formatCode="&quot;£&quot;#&quot;bn&quot;"/>
    </dxf>
    <dxf>
      <alignment horizontal="general" vertical="bottom" textRotation="0" wrapText="1" indent="0" justifyLastLine="0" shrinkToFit="0" readingOrder="0"/>
    </dxf>
    <dxf>
      <numFmt numFmtId="165" formatCode="&quot;£&quot;#&quot;bn&quot;"/>
    </dxf>
    <dxf>
      <numFmt numFmtId="165" formatCode="&quot;£&quot;#&quot;bn&quot;"/>
    </dxf>
    <dxf>
      <numFmt numFmtId="164" formatCode="0.0"/>
    </dxf>
    <dxf>
      <numFmt numFmtId="164" formatCode="0.0"/>
    </dxf>
    <dxf>
      <numFmt numFmtId="164" formatCode="0.0"/>
    </dxf>
    <dxf>
      <numFmt numFmtId="165" formatCode="&quot;£&quot;#&quot;bn&quot;"/>
    </dxf>
    <dxf>
      <numFmt numFmtId="165" formatCode="&quot;£&quot;#&quot;bn&quot;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94914698162729"/>
          <c:y val="7.7847726817057414E-2"/>
          <c:w val="0.8366488043161272"/>
          <c:h val="0.81805024371953505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1'!$B$2</c:f>
              <c:strCache>
                <c:ptCount val="1"/>
                <c:pt idx="0">
                  <c:v>OBR March forecast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1'!$B$3:$B$8</c:f>
              <c:numCache>
                <c:formatCode>0</c:formatCode>
                <c:ptCount val="6"/>
                <c:pt idx="0">
                  <c:v>100</c:v>
                </c:pt>
                <c:pt idx="1">
                  <c:v>102.2</c:v>
                </c:pt>
                <c:pt idx="2">
                  <c:v>104.1</c:v>
                </c:pt>
                <c:pt idx="3">
                  <c:v>106.3</c:v>
                </c:pt>
                <c:pt idx="4">
                  <c:v>108.1</c:v>
                </c:pt>
                <c:pt idx="5">
                  <c:v>109.9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C-4DCD-8016-DEBDFCC355B9}"/>
            </c:ext>
          </c:extLst>
        </c:ser>
        <c:ser>
          <c:idx val="3"/>
          <c:order val="1"/>
          <c:tx>
            <c:strRef>
              <c:f>'Figure 1'!$C$2</c:f>
              <c:strCache>
                <c:ptCount val="1"/>
                <c:pt idx="0">
                  <c:v>Bank of England August</c:v>
                </c:pt>
              </c:strCache>
            </c:strRef>
          </c:tx>
          <c:spPr>
            <a:ln w="19050" cap="rnd" cmpd="sng" algn="ctr">
              <a:solidFill>
                <a:srgbClr val="2478C7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1'!$C$3:$C$8</c:f>
              <c:numCache>
                <c:formatCode>0</c:formatCode>
                <c:ptCount val="6"/>
                <c:pt idx="0">
                  <c:v>100</c:v>
                </c:pt>
                <c:pt idx="1">
                  <c:v>101</c:v>
                </c:pt>
                <c:pt idx="2">
                  <c:v>99.6</c:v>
                </c:pt>
                <c:pt idx="3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C-4DCD-8016-DEBDFCC355B9}"/>
            </c:ext>
          </c:extLst>
        </c:ser>
        <c:ser>
          <c:idx val="0"/>
          <c:order val="2"/>
          <c:tx>
            <c:strRef>
              <c:f>'Figure 1'!$D$2</c:f>
              <c:strCache>
                <c:ptCount val="1"/>
                <c:pt idx="0">
                  <c:v>IFS/citi September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1'!$D$3:$D$8</c:f>
              <c:numCache>
                <c:formatCode>0.0</c:formatCode>
                <c:ptCount val="6"/>
                <c:pt idx="0">
                  <c:v>100</c:v>
                </c:pt>
                <c:pt idx="1">
                  <c:v>101.24258783880661</c:v>
                </c:pt>
                <c:pt idx="2">
                  <c:v>101.10026791837532</c:v>
                </c:pt>
                <c:pt idx="3">
                  <c:v>101.94051946770591</c:v>
                </c:pt>
                <c:pt idx="4">
                  <c:v>103.1870216232203</c:v>
                </c:pt>
                <c:pt idx="5">
                  <c:v>104.60102192607309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1C-4DCD-8016-DEBDFCC35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Real</a:t>
                </a:r>
                <a:r>
                  <a:rPr lang="en-GB" baseline="0"/>
                  <a:t> national income (2021-22=100)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0460411198600171E-3"/>
              <c:y val="0.130873015873015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7.7847726817057414E-2"/>
          <c:w val="0.84359324876057162"/>
          <c:h val="0.79424071991001122"/>
        </c:manualLayout>
      </c:layout>
      <c:lineChart>
        <c:grouping val="standard"/>
        <c:varyColors val="0"/>
        <c:ser>
          <c:idx val="2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[1]Sheet1!$A$2:$A$9</c:f>
              <c:strCache>
                <c:ptCount val="8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  <c:pt idx="5">
                  <c:v>2024-25</c:v>
                </c:pt>
                <c:pt idx="6">
                  <c:v>2025-26</c:v>
                </c:pt>
                <c:pt idx="7">
                  <c:v>2026-27</c:v>
                </c:pt>
              </c:strCache>
            </c:strRef>
          </c:cat>
          <c:val>
            <c:numRef>
              <c:f>[1]Sheet1!$B$2:$B$9</c:f>
              <c:numCache>
                <c:formatCode>General</c:formatCode>
                <c:ptCount val="8"/>
                <c:pt idx="0">
                  <c:v>74.596144077356513</c:v>
                </c:pt>
                <c:pt idx="1">
                  <c:v>83.859830959522213</c:v>
                </c:pt>
                <c:pt idx="2">
                  <c:v>83.859830959522213</c:v>
                </c:pt>
                <c:pt idx="3">
                  <c:v>82.474016045400361</c:v>
                </c:pt>
                <c:pt idx="4">
                  <c:v>83.483701174658563</c:v>
                </c:pt>
                <c:pt idx="5">
                  <c:v>82.922090686177114</c:v>
                </c:pt>
                <c:pt idx="6">
                  <c:v>81.919249326970117</c:v>
                </c:pt>
                <c:pt idx="7">
                  <c:v>80.942734420966886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F6-4297-8878-92FED7FAA724}"/>
            </c:ext>
          </c:extLst>
        </c:ser>
        <c:ser>
          <c:idx val="3"/>
          <c:order val="1"/>
          <c:tx>
            <c:strRef>
              <c:f>[1]Sheet1!$C$1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[1]Sheet1!$A$2:$A$9</c:f>
              <c:strCache>
                <c:ptCount val="8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  <c:pt idx="5">
                  <c:v>2024-25</c:v>
                </c:pt>
                <c:pt idx="6">
                  <c:v>2025-26</c:v>
                </c:pt>
                <c:pt idx="7">
                  <c:v>2026-27</c:v>
                </c:pt>
              </c:strCache>
            </c:strRef>
          </c:cat>
          <c:val>
            <c:numRef>
              <c:f>[1]Sheet1!$C$2:$C$9</c:f>
              <c:numCache>
                <c:formatCode>General</c:formatCode>
                <c:ptCount val="8"/>
                <c:pt idx="0">
                  <c:v>74.732522005371976</c:v>
                </c:pt>
                <c:pt idx="1">
                  <c:v>83.825457005539036</c:v>
                </c:pt>
                <c:pt idx="2">
                  <c:v>82.782415109893876</c:v>
                </c:pt>
                <c:pt idx="3">
                  <c:v>88.095888392281509</c:v>
                </c:pt>
                <c:pt idx="4">
                  <c:v>90.969101637954665</c:v>
                </c:pt>
                <c:pt idx="5">
                  <c:v>92.926872746964349</c:v>
                </c:pt>
                <c:pt idx="6">
                  <c:v>94.547960945285155</c:v>
                </c:pt>
                <c:pt idx="7">
                  <c:v>96.274571837462233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6-4297-8878-92FED7FA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Per cent of national income</a:t>
                </a:r>
              </a:p>
            </c:rich>
          </c:tx>
          <c:layout>
            <c:manualLayout>
              <c:xMode val="edge"/>
              <c:yMode val="edge"/>
              <c:x val="1.4164114902303871E-3"/>
              <c:y val="7.4295088113985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358958110862074"/>
          <c:y val="6.3941729506033954E-2"/>
          <c:w val="0.81328539661708932"/>
          <c:h val="0.76370359955005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[1]Sheet1!$A$2:$A$9</c:f>
              <c:strCache>
                <c:ptCount val="8"/>
                <c:pt idx="0">
                  <c:v>OBR March 
forecast</c:v>
                </c:pt>
                <c:pt idx="1">
                  <c:v>Before 
August 
2022</c:v>
                </c:pt>
                <c:pt idx="2">
                  <c:v>Energy 
price 
guarantee</c:v>
                </c:pt>
                <c:pt idx="3">
                  <c:v>Other 
policies</c:v>
                </c:pt>
                <c:pt idx="4">
                  <c:v>Debt 
interest</c:v>
                </c:pt>
                <c:pt idx="5">
                  <c:v>Other 
economic 
effects</c:v>
                </c:pt>
                <c:pt idx="6">
                  <c:v>Smaller 
denomi-
nator</c:v>
                </c:pt>
                <c:pt idx="7">
                  <c:v>IFS/citi 
forecast</c:v>
                </c:pt>
              </c:strCache>
            </c:strRef>
          </c:cat>
          <c:val>
            <c:numRef>
              <c:f>[1]Sheet1!$B$2:$B$9</c:f>
              <c:numCache>
                <c:formatCode>0.0</c:formatCode>
                <c:ptCount val="8"/>
                <c:pt idx="1">
                  <c:v>79.824024589485987</c:v>
                </c:pt>
                <c:pt idx="2">
                  <c:v>80.253755826766906</c:v>
                </c:pt>
                <c:pt idx="3">
                  <c:v>85.70742529817224</c:v>
                </c:pt>
                <c:pt idx="4">
                  <c:v>90.3573439524001</c:v>
                </c:pt>
                <c:pt idx="5">
                  <c:v>94.456460102744245</c:v>
                </c:pt>
                <c:pt idx="6">
                  <c:v>94.870811674254995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C-4657-A073-7144152AFCBB}"/>
            </c:ext>
          </c:extLst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9E75"/>
            </a:solidFill>
            <a:ln>
              <a:noFill/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​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BC-4657-A073-7144152A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BC-4657-A073-7144152AFCB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BC-4657-A073-7144152AFCB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BC-4657-A073-7144152AFCB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BC-4657-A073-7144152AFCB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BC-4657-A073-7144152AFCB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BC-4657-A073-7144152AFCB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GB"/>
                      <a:t>​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BC-4657-A073-7144152AFCB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[1]Sheet1!$A$2:$A$9</c:f>
              <c:strCache>
                <c:ptCount val="8"/>
                <c:pt idx="0">
                  <c:v>OBR March 
forecast</c:v>
                </c:pt>
                <c:pt idx="1">
                  <c:v>Before 
August 
2022</c:v>
                </c:pt>
                <c:pt idx="2">
                  <c:v>Energy 
price 
guarantee</c:v>
                </c:pt>
                <c:pt idx="3">
                  <c:v>Other 
policies</c:v>
                </c:pt>
                <c:pt idx="4">
                  <c:v>Debt 
interest</c:v>
                </c:pt>
                <c:pt idx="5">
                  <c:v>Other 
economic 
effects</c:v>
                </c:pt>
                <c:pt idx="6">
                  <c:v>Smaller 
denomi-
nator</c:v>
                </c:pt>
                <c:pt idx="7">
                  <c:v>IFS/citi 
forecast</c:v>
                </c:pt>
              </c:strCache>
            </c:strRef>
          </c:cat>
          <c:val>
            <c:numRef>
              <c:f>[1]Sheet1!$C$2:$C$9</c:f>
              <c:numCache>
                <c:formatCode>General</c:formatCode>
                <c:ptCount val="8"/>
                <c:pt idx="0" formatCode="0.0">
                  <c:v>79.824024589485987</c:v>
                </c:pt>
                <c:pt idx="7" formatCode="0.0">
                  <c:v>96.274571837462233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BC-4657-A073-7144152AFCBB}"/>
            </c:ext>
          </c:extLst>
        </c:ser>
        <c:ser>
          <c:idx val="2"/>
          <c:order val="2"/>
          <c:tx>
            <c:strRef>
              <c:f>[1]Sheet1!$D$1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BC-4657-A073-7144152A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£13bn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BC-4657-A073-7144152AFCB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3667616-3ED0-4706-A636-B632E040B0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CBC-4657-A073-7144152AFCB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4FE69F-3321-472E-AAF3-BFD7C86018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CBC-4657-A073-7144152AFCB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D937722-90B8-4DB0-AAF2-AF0DA56CD53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CBC-4657-A073-7144152AFCB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9C3C61B-3BFE-42FE-BE75-26DDD911D11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CBC-4657-A073-7144152AFCB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GB"/>
                      <a:t>​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CBC-4657-A073-7144152AFCB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CBC-4657-A073-7144152AFCB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[1]Sheet1!$A$2:$A$9</c:f>
              <c:strCache>
                <c:ptCount val="8"/>
                <c:pt idx="0">
                  <c:v>OBR March 
forecast</c:v>
                </c:pt>
                <c:pt idx="1">
                  <c:v>Before 
August 
2022</c:v>
                </c:pt>
                <c:pt idx="2">
                  <c:v>Energy 
price 
guarantee</c:v>
                </c:pt>
                <c:pt idx="3">
                  <c:v>Other 
policies</c:v>
                </c:pt>
                <c:pt idx="4">
                  <c:v>Debt 
interest</c:v>
                </c:pt>
                <c:pt idx="5">
                  <c:v>Other 
economic 
effects</c:v>
                </c:pt>
                <c:pt idx="6">
                  <c:v>Smaller 
denomi-
nator</c:v>
                </c:pt>
                <c:pt idx="7">
                  <c:v>IFS/citi 
forecast</c:v>
                </c:pt>
              </c:strCache>
            </c:strRef>
          </c:cat>
          <c:val>
            <c:numRef>
              <c:f>[1]Sheet1!$D$2:$D$9</c:f>
              <c:numCache>
                <c:formatCode>0.0</c:formatCode>
                <c:ptCount val="8"/>
                <c:pt idx="1">
                  <c:v>0.429731237280915</c:v>
                </c:pt>
                <c:pt idx="2">
                  <c:v>5.4536694714053411</c:v>
                </c:pt>
                <c:pt idx="3">
                  <c:v>4.6499186542278617</c:v>
                </c:pt>
                <c:pt idx="4">
                  <c:v>4.0991161503441402</c:v>
                </c:pt>
                <c:pt idx="5">
                  <c:v>0.41435157151074348</c:v>
                </c:pt>
                <c:pt idx="6">
                  <c:v>1.4037601632072381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[1]Sheet1!$E$2:$E$9</c15:f>
                <c15:dlblRangeCache>
                  <c:ptCount val="8"/>
                  <c:pt idx="1">
                    <c:v>£13bn</c:v>
                  </c:pt>
                  <c:pt idx="2">
                    <c:v>£163bn</c:v>
                  </c:pt>
                  <c:pt idx="3">
                    <c:v>£139bn</c:v>
                  </c:pt>
                  <c:pt idx="4">
                    <c:v>£122bn</c:v>
                  </c:pt>
                  <c:pt idx="5">
                    <c:v>£12bn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2CBC-4657-A073-7144152A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5906560"/>
        <c:axId val="215920640"/>
      </c:barChart>
      <c:catAx>
        <c:axId val="21590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920640"/>
        <c:crosses val="autoZero"/>
        <c:auto val="1"/>
        <c:lblAlgn val="ctr"/>
        <c:lblOffset val="100"/>
        <c:tickLblSkip val="1"/>
        <c:noMultiLvlLbl val="0"/>
      </c:catAx>
      <c:valAx>
        <c:axId val="215920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</a:t>
                </a:r>
                <a:r>
                  <a:rPr lang="en-GB" baseline="0"/>
                  <a:t> cent of national income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574948964712745E-2"/>
              <c:y val="7.369610048743907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51563867016624"/>
          <c:y val="7.7847726817057414E-2"/>
          <c:w val="0.8181302857976086"/>
          <c:h val="0.82995500562429692"/>
        </c:manualLayout>
      </c:layout>
      <c:lineChart>
        <c:grouping val="standard"/>
        <c:varyColors val="0"/>
        <c:ser>
          <c:idx val="2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[1]Sheet1!$A$2:$A$7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[1]Sheet1!$B$2:$B$7</c:f>
              <c:numCache>
                <c:formatCode>General</c:formatCode>
                <c:ptCount val="6"/>
                <c:pt idx="0">
                  <c:v>244.7</c:v>
                </c:pt>
                <c:pt idx="1">
                  <c:v>250.3</c:v>
                </c:pt>
                <c:pt idx="2">
                  <c:v>270.8</c:v>
                </c:pt>
                <c:pt idx="3">
                  <c:v>284.60000000000002</c:v>
                </c:pt>
                <c:pt idx="4">
                  <c:v>296</c:v>
                </c:pt>
                <c:pt idx="5">
                  <c:v>306.7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3F-4442-B6D5-E2D3135D7114}"/>
            </c:ext>
          </c:extLst>
        </c:ser>
        <c:ser>
          <c:idx val="3"/>
          <c:order val="1"/>
          <c:tx>
            <c:strRef>
              <c:f>[1]Sheet1!$C$1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[1]Sheet1!$A$2:$A$7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[1]Sheet1!$C$2:$C$7</c:f>
              <c:numCache>
                <c:formatCode>General</c:formatCode>
                <c:ptCount val="6"/>
                <c:pt idx="0">
                  <c:v>244.70671766231737</c:v>
                </c:pt>
                <c:pt idx="1">
                  <c:v>250.29426247946287</c:v>
                </c:pt>
                <c:pt idx="2">
                  <c:v>274.85749041430034</c:v>
                </c:pt>
                <c:pt idx="3">
                  <c:v>295.74391824362237</c:v>
                </c:pt>
                <c:pt idx="4">
                  <c:v>308.38250589436018</c:v>
                </c:pt>
                <c:pt idx="5">
                  <c:v>317.74685825466645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F-4442-B6D5-E2D3135D7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£ billion</a:t>
                </a:r>
              </a:p>
            </c:rich>
          </c:tx>
          <c:layout>
            <c:manualLayout>
              <c:xMode val="edge"/>
              <c:yMode val="edge"/>
              <c:x val="1.299040073978483E-2"/>
              <c:y val="0.37588242551458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51563867016624"/>
          <c:y val="7.7847726817057414E-2"/>
          <c:w val="0.8181302857976086"/>
          <c:h val="0.8180502437195350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2'!$B$2</c:f>
              <c:strCache>
                <c:ptCount val="1"/>
                <c:pt idx="0">
                  <c:v>OBR March forecast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2'!$B$3:$B$8</c:f>
              <c:numCache>
                <c:formatCode>0</c:formatCode>
                <c:ptCount val="6"/>
                <c:pt idx="0">
                  <c:v>100</c:v>
                </c:pt>
                <c:pt idx="1">
                  <c:v>106.29203619996328</c:v>
                </c:pt>
                <c:pt idx="2">
                  <c:v>110.8751437300625</c:v>
                </c:pt>
                <c:pt idx="3">
                  <c:v>115.30047617603685</c:v>
                </c:pt>
                <c:pt idx="4">
                  <c:v>119.53009992681683</c:v>
                </c:pt>
                <c:pt idx="5">
                  <c:v>123.97323949812771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80-4C72-98AF-08DE934B8527}"/>
            </c:ext>
          </c:extLst>
        </c:ser>
        <c:ser>
          <c:idx val="3"/>
          <c:order val="1"/>
          <c:tx>
            <c:strRef>
              <c:f>'Figure 2'!$C$2</c:f>
              <c:strCache>
                <c:ptCount val="1"/>
                <c:pt idx="0">
                  <c:v>IFS/citi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2'!$A$3:$A$8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2'!$C$3:$C$8</c:f>
              <c:numCache>
                <c:formatCode>0</c:formatCode>
                <c:ptCount val="6"/>
                <c:pt idx="0">
                  <c:v>100</c:v>
                </c:pt>
                <c:pt idx="1">
                  <c:v>106.60836483492749</c:v>
                </c:pt>
                <c:pt idx="2">
                  <c:v>111.41888829544837</c:v>
                </c:pt>
                <c:pt idx="3">
                  <c:v>115.56841617433795</c:v>
                </c:pt>
                <c:pt idx="4">
                  <c:v>118.36738580980591</c:v>
                </c:pt>
                <c:pt idx="5">
                  <c:v>121.83766882375818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0-4C72-98AF-08DE934B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  <c:max val="125"/>
          <c:min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Nominal</a:t>
                </a:r>
                <a:r>
                  <a:rPr lang="en-GB" baseline="0"/>
                  <a:t> national income (2021-22=100)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2990485564304459E-2"/>
              <c:y val="0.139246031746031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0154199475066"/>
          <c:y val="0.64709786276715409"/>
          <c:w val="0.35841280256634589"/>
          <c:h val="0.176139857517810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578248031496063"/>
          <c:y val="7.7847726817057414E-2"/>
          <c:w val="0.82044510061242348"/>
          <c:h val="0.81805024371953505"/>
        </c:manualLayout>
      </c:layout>
      <c:lineChart>
        <c:grouping val="standard"/>
        <c:varyColors val="0"/>
        <c:ser>
          <c:idx val="2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[1]Sheet1!$A$2:$A$7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[1]Sheet1!$B$2:$B$7</c:f>
              <c:numCache>
                <c:formatCode>0</c:formatCode>
                <c:ptCount val="6"/>
                <c:pt idx="0">
                  <c:v>899.49050812646874</c:v>
                </c:pt>
                <c:pt idx="1">
                  <c:v>987.46858953953893</c:v>
                </c:pt>
                <c:pt idx="2">
                  <c:v>1050.094796667556</c:v>
                </c:pt>
                <c:pt idx="3">
                  <c:v>1090.4196104506166</c:v>
                </c:pt>
                <c:pt idx="4">
                  <c:v>1130.8243836396764</c:v>
                </c:pt>
                <c:pt idx="5">
                  <c:v>1174.5734565942219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6-404F-8C11-42AD52C41120}"/>
            </c:ext>
          </c:extLst>
        </c:ser>
        <c:ser>
          <c:idx val="3"/>
          <c:order val="1"/>
          <c:tx>
            <c:strRef>
              <c:f>[1]Sheet1!$C$1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[1]Sheet1!$A$2:$A$7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[1]Sheet1!$C$2:$C$7</c:f>
              <c:numCache>
                <c:formatCode>0</c:formatCode>
                <c:ptCount val="6"/>
                <c:pt idx="0">
                  <c:v>913.62300000000005</c:v>
                </c:pt>
                <c:pt idx="1">
                  <c:v>992.87143160765299</c:v>
                </c:pt>
                <c:pt idx="2">
                  <c:v>1038.0919915442271</c:v>
                </c:pt>
                <c:pt idx="3">
                  <c:v>1072.3970186688373</c:v>
                </c:pt>
                <c:pt idx="4">
                  <c:v>1098.5506640625977</c:v>
                </c:pt>
                <c:pt idx="5">
                  <c:v>1132.1542477009205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6-404F-8C11-42AD52C41120}"/>
            </c:ext>
          </c:extLst>
        </c:ser>
        <c:ser>
          <c:idx val="1"/>
          <c:order val="4"/>
          <c:tx>
            <c:strRef>
              <c:f>[1]Sheet1!$F$1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8F336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[1]Sheet1!$A$2:$A$7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[1]Sheet1!$F$2:$F$7</c:f>
              <c:numCache>
                <c:formatCode>0</c:formatCode>
                <c:ptCount val="6"/>
                <c:pt idx="0">
                  <c:v>1027.3203833458674</c:v>
                </c:pt>
                <c:pt idx="1">
                  <c:v>1086.6092801546181</c:v>
                </c:pt>
                <c:pt idx="2">
                  <c:v>1100.2893650170527</c:v>
                </c:pt>
                <c:pt idx="3">
                  <c:v>1126.9429035784219</c:v>
                </c:pt>
                <c:pt idx="4">
                  <c:v>1165.6513987373808</c:v>
                </c:pt>
                <c:pt idx="5">
                  <c:v>1206.1243251911528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56F6-404F-8C11-42AD52C41120}"/>
            </c:ext>
          </c:extLst>
        </c:ser>
        <c:ser>
          <c:idx val="4"/>
          <c:order val="5"/>
          <c:tx>
            <c:strRef>
              <c:f>[1]Sheet1!$G$1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rgbClr val="8F336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[1]Sheet1!$A$2:$A$7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[1]Sheet1!$G$2:$G$7</c:f>
              <c:numCache>
                <c:formatCode>0</c:formatCode>
                <c:ptCount val="6"/>
                <c:pt idx="0">
                  <c:v>1047.2760000000001</c:v>
                </c:pt>
                <c:pt idx="1">
                  <c:v>1223.9557783578803</c:v>
                </c:pt>
                <c:pt idx="2">
                  <c:v>1199.8700527716815</c:v>
                </c:pt>
                <c:pt idx="3">
                  <c:v>1174.8267499963742</c:v>
                </c:pt>
                <c:pt idx="4">
                  <c:v>1194.5100542963255</c:v>
                </c:pt>
                <c:pt idx="5">
                  <c:v>1236.3102180851304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6F6-404F-8C11-42AD52C41120}"/>
            </c:ext>
          </c:extLst>
        </c:ser>
        <c:ser>
          <c:idx val="6"/>
          <c:order val="6"/>
          <c:tx>
            <c:strRef>
              <c:f>[1]Sheet1!$H$1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 cmpd="sng" algn="ctr">
              <a:solidFill>
                <a:srgbClr val="FFFFFF">
                  <a:lumMod val="65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[1]Sheet1!$A$2:$A$7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[1]Sheet1!$H$2:$H$7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F6-404F-8C11-42AD52C41120}"/>
            </c:ext>
          </c:extLst>
        </c:ser>
        <c:ser>
          <c:idx val="7"/>
          <c:order val="7"/>
          <c:tx>
            <c:strRef>
              <c:f>[1]Sheet1!$I$1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 cmpd="sng" algn="ctr">
              <a:solidFill>
                <a:srgbClr val="FFFFFF">
                  <a:lumMod val="65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[1]Sheet1!$A$2:$A$7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[1]Sheet1!$I$2:$I$7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F6-404F-8C11-42AD52C41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  <c:extLst>
          <c:ext xmlns:c15="http://schemas.microsoft.com/office/drawing/2012/chart" uri="{02D57815-91ED-43cb-92C2-25804820EDAC}">
            <c15:filteredLineSeries>
              <c15:ser>
                <c:idx val="5"/>
                <c:order val="2"/>
                <c:tx>
                  <c:strRef>
                    <c:extLst>
                      <c:ext uri="{02D57815-91ED-43cb-92C2-25804820EDAC}">
                        <c15:formulaRef>
                          <c15:sqref>[1]Sheet1!$D$1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6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[1]Sheet1!$A$2:$A$7</c15:sqref>
                        </c15:formulaRef>
                      </c:ext>
                    </c:extLst>
                    <c:strCache>
                      <c:ptCount val="6"/>
                      <c:pt idx="0">
                        <c:v>2021-22</c:v>
                      </c:pt>
                      <c:pt idx="1">
                        <c:v>2022-23</c:v>
                      </c:pt>
                      <c:pt idx="2">
                        <c:v>2023-24</c:v>
                      </c:pt>
                      <c:pt idx="3">
                        <c:v>2024-25</c:v>
                      </c:pt>
                      <c:pt idx="4">
                        <c:v>2025-26</c:v>
                      </c:pt>
                      <c:pt idx="5">
                        <c:v>2026-27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[1]Sheet1!$D$2:$D$7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989.00358986820868</c:v>
                      </c:pt>
                      <c:pt idx="1">
                        <c:v>1030.2078315603155</c:v>
                      </c:pt>
                      <c:pt idx="2">
                        <c:v>1028.2436067504407</c:v>
                      </c:pt>
                      <c:pt idx="3">
                        <c:v>1058.8395065168299</c:v>
                      </c:pt>
                      <c:pt idx="4">
                        <c:v>1094.6181960156525</c:v>
                      </c:pt>
                      <c:pt idx="5">
                        <c:v>1133.9654943311309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6F6-404F-8C11-42AD52C41120}"/>
                  </c:ext>
                </c:extLst>
              </c15:ser>
            </c15:filteredLineSeries>
            <c15:filteredLin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[1]Sheet1!$E$1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19050" cap="rnd" cmpd="sng" algn="ctr">
                    <a:solidFill>
                      <a:srgbClr val="2478C7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[1]Sheet1!$A$2:$A$7</c15:sqref>
                        </c15:formulaRef>
                      </c:ext>
                    </c:extLst>
                    <c:strCache>
                      <c:ptCount val="6"/>
                      <c:pt idx="0">
                        <c:v>2021-22</c:v>
                      </c:pt>
                      <c:pt idx="1">
                        <c:v>2022-23</c:v>
                      </c:pt>
                      <c:pt idx="2">
                        <c:v>2023-24</c:v>
                      </c:pt>
                      <c:pt idx="3">
                        <c:v>2024-25</c:v>
                      </c:pt>
                      <c:pt idx="4">
                        <c:v>2025-26</c:v>
                      </c:pt>
                      <c:pt idx="5">
                        <c:v>2026-27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[1]Sheet1!$E$2:$E$7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992.21</c:v>
                      </c:pt>
                      <c:pt idx="1">
                        <c:v>1167.5543297635777</c:v>
                      </c:pt>
                      <c:pt idx="2">
                        <c:v>1127.8242945050692</c:v>
                      </c:pt>
                      <c:pt idx="3">
                        <c:v>1106.7233529347823</c:v>
                      </c:pt>
                      <c:pt idx="4">
                        <c:v>1123.4768515745975</c:v>
                      </c:pt>
                      <c:pt idx="5">
                        <c:v>1164.1513872251087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6F6-404F-8C11-42AD52C41120}"/>
                  </c:ext>
                </c:extLst>
              </c15:ser>
            </c15:filteredLineSeries>
          </c:ext>
        </c:extLst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  <c:max val="1250"/>
          <c:min val="8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£ billion</a:t>
                </a:r>
              </a:p>
            </c:rich>
          </c:tx>
          <c:layout>
            <c:manualLayout>
              <c:xMode val="edge"/>
              <c:yMode val="edge"/>
              <c:x val="1.299040073978483E-2"/>
              <c:y val="0.37588242551458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840277777777787"/>
          <c:y val="0.64185351831021109"/>
          <c:w val="0.29648148148148146"/>
          <c:h val="0.13542244719410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05267570720326"/>
          <c:y val="7.7847726817057414E-2"/>
          <c:w val="0.84359324876057162"/>
          <c:h val="0.82995500562429692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4'!$B$2</c:f>
              <c:strCache>
                <c:ptCount val="1"/>
                <c:pt idx="0">
                  <c:v>Outturn</c:v>
                </c:pt>
              </c:strCache>
            </c:strRef>
          </c:tx>
          <c:spPr>
            <a:ln w="19050" cap="rnd" cmpd="sng" algn="ctr">
              <a:solidFill>
                <a:srgbClr val="40646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4'!$A$3:$A$74</c:f>
              <c:strCache>
                <c:ptCount val="72"/>
                <c:pt idx="0">
                  <c:v>1955-56</c:v>
                </c:pt>
                <c:pt idx="1">
                  <c:v>1956-57</c:v>
                </c:pt>
                <c:pt idx="2">
                  <c:v>1957-58</c:v>
                </c:pt>
                <c:pt idx="3">
                  <c:v>1958-59</c:v>
                </c:pt>
                <c:pt idx="4">
                  <c:v>1959-60</c:v>
                </c:pt>
                <c:pt idx="5">
                  <c:v>1960-61</c:v>
                </c:pt>
                <c:pt idx="6">
                  <c:v>1961-62</c:v>
                </c:pt>
                <c:pt idx="7">
                  <c:v>1962-63</c:v>
                </c:pt>
                <c:pt idx="8">
                  <c:v>1963-64</c:v>
                </c:pt>
                <c:pt idx="9">
                  <c:v>1964-65</c:v>
                </c:pt>
                <c:pt idx="10">
                  <c:v>1965-66</c:v>
                </c:pt>
                <c:pt idx="11">
                  <c:v>1966-67</c:v>
                </c:pt>
                <c:pt idx="12">
                  <c:v>1967-68</c:v>
                </c:pt>
                <c:pt idx="13">
                  <c:v>1968-69</c:v>
                </c:pt>
                <c:pt idx="14">
                  <c:v>1969-70</c:v>
                </c:pt>
                <c:pt idx="15">
                  <c:v>1970-71</c:v>
                </c:pt>
                <c:pt idx="16">
                  <c:v>1971-72</c:v>
                </c:pt>
                <c:pt idx="17">
                  <c:v>1972-73</c:v>
                </c:pt>
                <c:pt idx="18">
                  <c:v>1973-74</c:v>
                </c:pt>
                <c:pt idx="19">
                  <c:v>1974-75</c:v>
                </c:pt>
                <c:pt idx="20">
                  <c:v>1975-76</c:v>
                </c:pt>
                <c:pt idx="21">
                  <c:v>1976-77</c:v>
                </c:pt>
                <c:pt idx="22">
                  <c:v>1977-78</c:v>
                </c:pt>
                <c:pt idx="23">
                  <c:v>1978-79</c:v>
                </c:pt>
                <c:pt idx="24">
                  <c:v>1979-80</c:v>
                </c:pt>
                <c:pt idx="25">
                  <c:v>1980-81</c:v>
                </c:pt>
                <c:pt idx="26">
                  <c:v>1981-82</c:v>
                </c:pt>
                <c:pt idx="27">
                  <c:v>1982-83</c:v>
                </c:pt>
                <c:pt idx="28">
                  <c:v>1983-84</c:v>
                </c:pt>
                <c:pt idx="29">
                  <c:v>1984-85</c:v>
                </c:pt>
                <c:pt idx="30">
                  <c:v>1985-86</c:v>
                </c:pt>
                <c:pt idx="31">
                  <c:v>1986-87</c:v>
                </c:pt>
                <c:pt idx="32">
                  <c:v>1987-88</c:v>
                </c:pt>
                <c:pt idx="33">
                  <c:v>1988-89</c:v>
                </c:pt>
                <c:pt idx="34">
                  <c:v>1989-90</c:v>
                </c:pt>
                <c:pt idx="35">
                  <c:v>1990-91</c:v>
                </c:pt>
                <c:pt idx="36">
                  <c:v>1991-92</c:v>
                </c:pt>
                <c:pt idx="37">
                  <c:v>1992-93</c:v>
                </c:pt>
                <c:pt idx="38">
                  <c:v>1993-94</c:v>
                </c:pt>
                <c:pt idx="39">
                  <c:v>1994-95</c:v>
                </c:pt>
                <c:pt idx="40">
                  <c:v>1995-96</c:v>
                </c:pt>
                <c:pt idx="41">
                  <c:v>1996-97</c:v>
                </c:pt>
                <c:pt idx="42">
                  <c:v>1997-98</c:v>
                </c:pt>
                <c:pt idx="43">
                  <c:v>1998-99</c:v>
                </c:pt>
                <c:pt idx="44">
                  <c:v>1999-00</c:v>
                </c:pt>
                <c:pt idx="45">
                  <c:v>2000-01</c:v>
                </c:pt>
                <c:pt idx="46">
                  <c:v>2001-02</c:v>
                </c:pt>
                <c:pt idx="47">
                  <c:v>2002-03</c:v>
                </c:pt>
                <c:pt idx="48">
                  <c:v>2003-04</c:v>
                </c:pt>
                <c:pt idx="49">
                  <c:v>2004-05</c:v>
                </c:pt>
                <c:pt idx="50">
                  <c:v>2005-06</c:v>
                </c:pt>
                <c:pt idx="51">
                  <c:v>2006-07</c:v>
                </c:pt>
                <c:pt idx="52">
                  <c:v>2007-08</c:v>
                </c:pt>
                <c:pt idx="53">
                  <c:v>2008-09</c:v>
                </c:pt>
                <c:pt idx="54">
                  <c:v>2009-10</c:v>
                </c:pt>
                <c:pt idx="55">
                  <c:v>2010-11</c:v>
                </c:pt>
                <c:pt idx="56">
                  <c:v>2011-12</c:v>
                </c:pt>
                <c:pt idx="57">
                  <c:v>2012-13</c:v>
                </c:pt>
                <c:pt idx="58">
                  <c:v>2013-14</c:v>
                </c:pt>
                <c:pt idx="59">
                  <c:v>2014-15</c:v>
                </c:pt>
                <c:pt idx="60">
                  <c:v>2015-16</c:v>
                </c:pt>
                <c:pt idx="61">
                  <c:v>2016-17</c:v>
                </c:pt>
                <c:pt idx="62">
                  <c:v>2017-18</c:v>
                </c:pt>
                <c:pt idx="63">
                  <c:v>2018-19</c:v>
                </c:pt>
                <c:pt idx="64">
                  <c:v>2019-20</c:v>
                </c:pt>
                <c:pt idx="65">
                  <c:v>2020-21</c:v>
                </c:pt>
                <c:pt idx="66">
                  <c:v>2021-22</c:v>
                </c:pt>
                <c:pt idx="67">
                  <c:v>2022-23</c:v>
                </c:pt>
                <c:pt idx="68">
                  <c:v>2023-24</c:v>
                </c:pt>
                <c:pt idx="69">
                  <c:v>2024-25</c:v>
                </c:pt>
                <c:pt idx="70">
                  <c:v>2025-26</c:v>
                </c:pt>
                <c:pt idx="71">
                  <c:v>2026-27</c:v>
                </c:pt>
              </c:strCache>
            </c:strRef>
          </c:cat>
          <c:val>
            <c:numRef>
              <c:f>'Figure 4'!$B$3:$B$74</c:f>
              <c:numCache>
                <c:formatCode>0.0</c:formatCode>
                <c:ptCount val="72"/>
                <c:pt idx="0">
                  <c:v>29.660107334525936</c:v>
                </c:pt>
                <c:pt idx="1">
                  <c:v>29.268523334436619</c:v>
                </c:pt>
                <c:pt idx="2">
                  <c:v>28.930174674429978</c:v>
                </c:pt>
                <c:pt idx="3">
                  <c:v>29.54769560557342</c:v>
                </c:pt>
                <c:pt idx="4">
                  <c:v>28.44501649103049</c:v>
                </c:pt>
                <c:pt idx="5">
                  <c:v>27.899203845576086</c:v>
                </c:pt>
                <c:pt idx="6">
                  <c:v>29.863481228668942</c:v>
                </c:pt>
                <c:pt idx="7">
                  <c:v>29.656929347826082</c:v>
                </c:pt>
                <c:pt idx="8">
                  <c:v>28.703036380158558</c:v>
                </c:pt>
                <c:pt idx="9">
                  <c:v>29.092526690391455</c:v>
                </c:pt>
                <c:pt idx="10">
                  <c:v>30.701449894528849</c:v>
                </c:pt>
                <c:pt idx="11">
                  <c:v>31.400385588021734</c:v>
                </c:pt>
                <c:pt idx="12">
                  <c:v>32.615652501294186</c:v>
                </c:pt>
                <c:pt idx="13">
                  <c:v>33.824567407439091</c:v>
                </c:pt>
                <c:pt idx="14">
                  <c:v>35.139867018137465</c:v>
                </c:pt>
                <c:pt idx="15">
                  <c:v>33.722139415577665</c:v>
                </c:pt>
                <c:pt idx="16">
                  <c:v>32.087019849078821</c:v>
                </c:pt>
                <c:pt idx="17">
                  <c:v>29.864712972116518</c:v>
                </c:pt>
                <c:pt idx="18">
                  <c:v>29.839128805733832</c:v>
                </c:pt>
                <c:pt idx="19">
                  <c:v>32.540111588245495</c:v>
                </c:pt>
                <c:pt idx="20">
                  <c:v>33.39907192575405</c:v>
                </c:pt>
                <c:pt idx="21">
                  <c:v>32.808413751295262</c:v>
                </c:pt>
                <c:pt idx="22">
                  <c:v>31.670104087515526</c:v>
                </c:pt>
                <c:pt idx="23">
                  <c:v>30.429212710778746</c:v>
                </c:pt>
                <c:pt idx="24">
                  <c:v>31.245908135488097</c:v>
                </c:pt>
                <c:pt idx="25">
                  <c:v>32.169497618405678</c:v>
                </c:pt>
                <c:pt idx="26">
                  <c:v>34.085832613974922</c:v>
                </c:pt>
                <c:pt idx="27">
                  <c:v>33.778839623853607</c:v>
                </c:pt>
                <c:pt idx="28">
                  <c:v>33.090744324983504</c:v>
                </c:pt>
                <c:pt idx="29">
                  <c:v>33.661961234015067</c:v>
                </c:pt>
                <c:pt idx="30">
                  <c:v>32.735832788039275</c:v>
                </c:pt>
                <c:pt idx="31">
                  <c:v>32.507996344528216</c:v>
                </c:pt>
                <c:pt idx="32">
                  <c:v>31.693769906795115</c:v>
                </c:pt>
                <c:pt idx="33">
                  <c:v>31.144578735575777</c:v>
                </c:pt>
                <c:pt idx="34">
                  <c:v>30.718594762150776</c:v>
                </c:pt>
                <c:pt idx="35">
                  <c:v>30.395307634805434</c:v>
                </c:pt>
                <c:pt idx="36">
                  <c:v>30.260174678341674</c:v>
                </c:pt>
                <c:pt idx="37">
                  <c:v>29.067534558937957</c:v>
                </c:pt>
                <c:pt idx="38">
                  <c:v>28.318294814551891</c:v>
                </c:pt>
                <c:pt idx="39">
                  <c:v>29.320760456273764</c:v>
                </c:pt>
                <c:pt idx="40">
                  <c:v>30.07912338584368</c:v>
                </c:pt>
                <c:pt idx="41">
                  <c:v>29.632574810910345</c:v>
                </c:pt>
                <c:pt idx="42">
                  <c:v>31.265970574670614</c:v>
                </c:pt>
                <c:pt idx="43">
                  <c:v>31.725333675818256</c:v>
                </c:pt>
                <c:pt idx="44">
                  <c:v>32.642213908225358</c:v>
                </c:pt>
                <c:pt idx="45">
                  <c:v>33.182179248630604</c:v>
                </c:pt>
                <c:pt idx="46">
                  <c:v>32.524354068855892</c:v>
                </c:pt>
                <c:pt idx="47">
                  <c:v>31.466577962688064</c:v>
                </c:pt>
                <c:pt idx="48">
                  <c:v>32.282287695626003</c:v>
                </c:pt>
                <c:pt idx="49">
                  <c:v>32.965879891015973</c:v>
                </c:pt>
                <c:pt idx="50">
                  <c:v>33.25445948699214</c:v>
                </c:pt>
                <c:pt idx="51">
                  <c:v>33.618631732168851</c:v>
                </c:pt>
                <c:pt idx="52">
                  <c:v>33.632719809355713</c:v>
                </c:pt>
                <c:pt idx="53">
                  <c:v>32.221000865612822</c:v>
                </c:pt>
                <c:pt idx="54">
                  <c:v>32.18290441176471</c:v>
                </c:pt>
                <c:pt idx="55">
                  <c:v>33.180115054707379</c:v>
                </c:pt>
                <c:pt idx="56">
                  <c:v>33.341513901505564</c:v>
                </c:pt>
                <c:pt idx="57">
                  <c:v>32.637875600502483</c:v>
                </c:pt>
                <c:pt idx="58">
                  <c:v>32.434611984626038</c:v>
                </c:pt>
                <c:pt idx="59">
                  <c:v>32.401569591027283</c:v>
                </c:pt>
                <c:pt idx="60">
                  <c:v>32.462989526796306</c:v>
                </c:pt>
                <c:pt idx="61">
                  <c:v>33.177942358102577</c:v>
                </c:pt>
                <c:pt idx="62">
                  <c:v>33.207528585458995</c:v>
                </c:pt>
                <c:pt idx="63">
                  <c:v>33.464138811403707</c:v>
                </c:pt>
                <c:pt idx="64">
                  <c:v>33.005067714734402</c:v>
                </c:pt>
                <c:pt idx="65">
                  <c:v>33.127515048857134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7B-4AA2-B0EE-1047EC549CC5}"/>
            </c:ext>
          </c:extLst>
        </c:ser>
        <c:ser>
          <c:idx val="3"/>
          <c:order val="1"/>
          <c:tx>
            <c:strRef>
              <c:f>'Figure 4'!$C$2</c:f>
              <c:strCache>
                <c:ptCount val="1"/>
                <c:pt idx="0">
                  <c:v>OBR March forecast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4'!$A$3:$A$74</c:f>
              <c:strCache>
                <c:ptCount val="72"/>
                <c:pt idx="0">
                  <c:v>1955-56</c:v>
                </c:pt>
                <c:pt idx="1">
                  <c:v>1956-57</c:v>
                </c:pt>
                <c:pt idx="2">
                  <c:v>1957-58</c:v>
                </c:pt>
                <c:pt idx="3">
                  <c:v>1958-59</c:v>
                </c:pt>
                <c:pt idx="4">
                  <c:v>1959-60</c:v>
                </c:pt>
                <c:pt idx="5">
                  <c:v>1960-61</c:v>
                </c:pt>
                <c:pt idx="6">
                  <c:v>1961-62</c:v>
                </c:pt>
                <c:pt idx="7">
                  <c:v>1962-63</c:v>
                </c:pt>
                <c:pt idx="8">
                  <c:v>1963-64</c:v>
                </c:pt>
                <c:pt idx="9">
                  <c:v>1964-65</c:v>
                </c:pt>
                <c:pt idx="10">
                  <c:v>1965-66</c:v>
                </c:pt>
                <c:pt idx="11">
                  <c:v>1966-67</c:v>
                </c:pt>
                <c:pt idx="12">
                  <c:v>1967-68</c:v>
                </c:pt>
                <c:pt idx="13">
                  <c:v>1968-69</c:v>
                </c:pt>
                <c:pt idx="14">
                  <c:v>1969-70</c:v>
                </c:pt>
                <c:pt idx="15">
                  <c:v>1970-71</c:v>
                </c:pt>
                <c:pt idx="16">
                  <c:v>1971-72</c:v>
                </c:pt>
                <c:pt idx="17">
                  <c:v>1972-73</c:v>
                </c:pt>
                <c:pt idx="18">
                  <c:v>1973-74</c:v>
                </c:pt>
                <c:pt idx="19">
                  <c:v>1974-75</c:v>
                </c:pt>
                <c:pt idx="20">
                  <c:v>1975-76</c:v>
                </c:pt>
                <c:pt idx="21">
                  <c:v>1976-77</c:v>
                </c:pt>
                <c:pt idx="22">
                  <c:v>1977-78</c:v>
                </c:pt>
                <c:pt idx="23">
                  <c:v>1978-79</c:v>
                </c:pt>
                <c:pt idx="24">
                  <c:v>1979-80</c:v>
                </c:pt>
                <c:pt idx="25">
                  <c:v>1980-81</c:v>
                </c:pt>
                <c:pt idx="26">
                  <c:v>1981-82</c:v>
                </c:pt>
                <c:pt idx="27">
                  <c:v>1982-83</c:v>
                </c:pt>
                <c:pt idx="28">
                  <c:v>1983-84</c:v>
                </c:pt>
                <c:pt idx="29">
                  <c:v>1984-85</c:v>
                </c:pt>
                <c:pt idx="30">
                  <c:v>1985-86</c:v>
                </c:pt>
                <c:pt idx="31">
                  <c:v>1986-87</c:v>
                </c:pt>
                <c:pt idx="32">
                  <c:v>1987-88</c:v>
                </c:pt>
                <c:pt idx="33">
                  <c:v>1988-89</c:v>
                </c:pt>
                <c:pt idx="34">
                  <c:v>1989-90</c:v>
                </c:pt>
                <c:pt idx="35">
                  <c:v>1990-91</c:v>
                </c:pt>
                <c:pt idx="36">
                  <c:v>1991-92</c:v>
                </c:pt>
                <c:pt idx="37">
                  <c:v>1992-93</c:v>
                </c:pt>
                <c:pt idx="38">
                  <c:v>1993-94</c:v>
                </c:pt>
                <c:pt idx="39">
                  <c:v>1994-95</c:v>
                </c:pt>
                <c:pt idx="40">
                  <c:v>1995-96</c:v>
                </c:pt>
                <c:pt idx="41">
                  <c:v>1996-97</c:v>
                </c:pt>
                <c:pt idx="42">
                  <c:v>1997-98</c:v>
                </c:pt>
                <c:pt idx="43">
                  <c:v>1998-99</c:v>
                </c:pt>
                <c:pt idx="44">
                  <c:v>1999-00</c:v>
                </c:pt>
                <c:pt idx="45">
                  <c:v>2000-01</c:v>
                </c:pt>
                <c:pt idx="46">
                  <c:v>2001-02</c:v>
                </c:pt>
                <c:pt idx="47">
                  <c:v>2002-03</c:v>
                </c:pt>
                <c:pt idx="48">
                  <c:v>2003-04</c:v>
                </c:pt>
                <c:pt idx="49">
                  <c:v>2004-05</c:v>
                </c:pt>
                <c:pt idx="50">
                  <c:v>2005-06</c:v>
                </c:pt>
                <c:pt idx="51">
                  <c:v>2006-07</c:v>
                </c:pt>
                <c:pt idx="52">
                  <c:v>2007-08</c:v>
                </c:pt>
                <c:pt idx="53">
                  <c:v>2008-09</c:v>
                </c:pt>
                <c:pt idx="54">
                  <c:v>2009-10</c:v>
                </c:pt>
                <c:pt idx="55">
                  <c:v>2010-11</c:v>
                </c:pt>
                <c:pt idx="56">
                  <c:v>2011-12</c:v>
                </c:pt>
                <c:pt idx="57">
                  <c:v>2012-13</c:v>
                </c:pt>
                <c:pt idx="58">
                  <c:v>2013-14</c:v>
                </c:pt>
                <c:pt idx="59">
                  <c:v>2014-15</c:v>
                </c:pt>
                <c:pt idx="60">
                  <c:v>2015-16</c:v>
                </c:pt>
                <c:pt idx="61">
                  <c:v>2016-17</c:v>
                </c:pt>
                <c:pt idx="62">
                  <c:v>2017-18</c:v>
                </c:pt>
                <c:pt idx="63">
                  <c:v>2018-19</c:v>
                </c:pt>
                <c:pt idx="64">
                  <c:v>2019-20</c:v>
                </c:pt>
                <c:pt idx="65">
                  <c:v>2020-21</c:v>
                </c:pt>
                <c:pt idx="66">
                  <c:v>2021-22</c:v>
                </c:pt>
                <c:pt idx="67">
                  <c:v>2022-23</c:v>
                </c:pt>
                <c:pt idx="68">
                  <c:v>2023-24</c:v>
                </c:pt>
                <c:pt idx="69">
                  <c:v>2024-25</c:v>
                </c:pt>
                <c:pt idx="70">
                  <c:v>2025-26</c:v>
                </c:pt>
                <c:pt idx="71">
                  <c:v>2026-27</c:v>
                </c:pt>
              </c:strCache>
            </c:strRef>
          </c:cat>
          <c:val>
            <c:numRef>
              <c:f>'Figure 4'!$C$3:$C$74</c:f>
              <c:numCache>
                <c:formatCode>General</c:formatCode>
                <c:ptCount val="72"/>
                <c:pt idx="65" formatCode="0.0">
                  <c:v>33.127515048857134</c:v>
                </c:pt>
                <c:pt idx="66" formatCode="0.0">
                  <c:v>34.361708031030723</c:v>
                </c:pt>
                <c:pt idx="67" formatCode="0.0">
                  <c:v>35.546324588361266</c:v>
                </c:pt>
                <c:pt idx="68" formatCode="0.0">
                  <c:v>36.164467552186373</c:v>
                </c:pt>
                <c:pt idx="69" formatCode="0.0">
                  <c:v>36.24989419662819</c:v>
                </c:pt>
                <c:pt idx="70" formatCode="0.0">
                  <c:v>36.296836344975162</c:v>
                </c:pt>
                <c:pt idx="71" formatCode="0.0">
                  <c:v>36.349095791670955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B-4AA2-B0EE-1047EC549CC5}"/>
            </c:ext>
          </c:extLst>
        </c:ser>
        <c:ser>
          <c:idx val="0"/>
          <c:order val="2"/>
          <c:tx>
            <c:strRef>
              <c:f>'Figure 4'!$D$2</c:f>
              <c:strCache>
                <c:ptCount val="1"/>
                <c:pt idx="0">
                  <c:v>IFS/citi September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4'!$A$3:$A$74</c:f>
              <c:strCache>
                <c:ptCount val="72"/>
                <c:pt idx="0">
                  <c:v>1955-56</c:v>
                </c:pt>
                <c:pt idx="1">
                  <c:v>1956-57</c:v>
                </c:pt>
                <c:pt idx="2">
                  <c:v>1957-58</c:v>
                </c:pt>
                <c:pt idx="3">
                  <c:v>1958-59</c:v>
                </c:pt>
                <c:pt idx="4">
                  <c:v>1959-60</c:v>
                </c:pt>
                <c:pt idx="5">
                  <c:v>1960-61</c:v>
                </c:pt>
                <c:pt idx="6">
                  <c:v>1961-62</c:v>
                </c:pt>
                <c:pt idx="7">
                  <c:v>1962-63</c:v>
                </c:pt>
                <c:pt idx="8">
                  <c:v>1963-64</c:v>
                </c:pt>
                <c:pt idx="9">
                  <c:v>1964-65</c:v>
                </c:pt>
                <c:pt idx="10">
                  <c:v>1965-66</c:v>
                </c:pt>
                <c:pt idx="11">
                  <c:v>1966-67</c:v>
                </c:pt>
                <c:pt idx="12">
                  <c:v>1967-68</c:v>
                </c:pt>
                <c:pt idx="13">
                  <c:v>1968-69</c:v>
                </c:pt>
                <c:pt idx="14">
                  <c:v>1969-70</c:v>
                </c:pt>
                <c:pt idx="15">
                  <c:v>1970-71</c:v>
                </c:pt>
                <c:pt idx="16">
                  <c:v>1971-72</c:v>
                </c:pt>
                <c:pt idx="17">
                  <c:v>1972-73</c:v>
                </c:pt>
                <c:pt idx="18">
                  <c:v>1973-74</c:v>
                </c:pt>
                <c:pt idx="19">
                  <c:v>1974-75</c:v>
                </c:pt>
                <c:pt idx="20">
                  <c:v>1975-76</c:v>
                </c:pt>
                <c:pt idx="21">
                  <c:v>1976-77</c:v>
                </c:pt>
                <c:pt idx="22">
                  <c:v>1977-78</c:v>
                </c:pt>
                <c:pt idx="23">
                  <c:v>1978-79</c:v>
                </c:pt>
                <c:pt idx="24">
                  <c:v>1979-80</c:v>
                </c:pt>
                <c:pt idx="25">
                  <c:v>1980-81</c:v>
                </c:pt>
                <c:pt idx="26">
                  <c:v>1981-82</c:v>
                </c:pt>
                <c:pt idx="27">
                  <c:v>1982-83</c:v>
                </c:pt>
                <c:pt idx="28">
                  <c:v>1983-84</c:v>
                </c:pt>
                <c:pt idx="29">
                  <c:v>1984-85</c:v>
                </c:pt>
                <c:pt idx="30">
                  <c:v>1985-86</c:v>
                </c:pt>
                <c:pt idx="31">
                  <c:v>1986-87</c:v>
                </c:pt>
                <c:pt idx="32">
                  <c:v>1987-88</c:v>
                </c:pt>
                <c:pt idx="33">
                  <c:v>1988-89</c:v>
                </c:pt>
                <c:pt idx="34">
                  <c:v>1989-90</c:v>
                </c:pt>
                <c:pt idx="35">
                  <c:v>1990-91</c:v>
                </c:pt>
                <c:pt idx="36">
                  <c:v>1991-92</c:v>
                </c:pt>
                <c:pt idx="37">
                  <c:v>1992-93</c:v>
                </c:pt>
                <c:pt idx="38">
                  <c:v>1993-94</c:v>
                </c:pt>
                <c:pt idx="39">
                  <c:v>1994-95</c:v>
                </c:pt>
                <c:pt idx="40">
                  <c:v>1995-96</c:v>
                </c:pt>
                <c:pt idx="41">
                  <c:v>1996-97</c:v>
                </c:pt>
                <c:pt idx="42">
                  <c:v>1997-98</c:v>
                </c:pt>
                <c:pt idx="43">
                  <c:v>1998-99</c:v>
                </c:pt>
                <c:pt idx="44">
                  <c:v>1999-00</c:v>
                </c:pt>
                <c:pt idx="45">
                  <c:v>2000-01</c:v>
                </c:pt>
                <c:pt idx="46">
                  <c:v>2001-02</c:v>
                </c:pt>
                <c:pt idx="47">
                  <c:v>2002-03</c:v>
                </c:pt>
                <c:pt idx="48">
                  <c:v>2003-04</c:v>
                </c:pt>
                <c:pt idx="49">
                  <c:v>2004-05</c:v>
                </c:pt>
                <c:pt idx="50">
                  <c:v>2005-06</c:v>
                </c:pt>
                <c:pt idx="51">
                  <c:v>2006-07</c:v>
                </c:pt>
                <c:pt idx="52">
                  <c:v>2007-08</c:v>
                </c:pt>
                <c:pt idx="53">
                  <c:v>2008-09</c:v>
                </c:pt>
                <c:pt idx="54">
                  <c:v>2009-10</c:v>
                </c:pt>
                <c:pt idx="55">
                  <c:v>2010-11</c:v>
                </c:pt>
                <c:pt idx="56">
                  <c:v>2011-12</c:v>
                </c:pt>
                <c:pt idx="57">
                  <c:v>2012-13</c:v>
                </c:pt>
                <c:pt idx="58">
                  <c:v>2013-14</c:v>
                </c:pt>
                <c:pt idx="59">
                  <c:v>2014-15</c:v>
                </c:pt>
                <c:pt idx="60">
                  <c:v>2015-16</c:v>
                </c:pt>
                <c:pt idx="61">
                  <c:v>2016-17</c:v>
                </c:pt>
                <c:pt idx="62">
                  <c:v>2017-18</c:v>
                </c:pt>
                <c:pt idx="63">
                  <c:v>2018-19</c:v>
                </c:pt>
                <c:pt idx="64">
                  <c:v>2019-20</c:v>
                </c:pt>
                <c:pt idx="65">
                  <c:v>2020-21</c:v>
                </c:pt>
                <c:pt idx="66">
                  <c:v>2021-22</c:v>
                </c:pt>
                <c:pt idx="67">
                  <c:v>2022-23</c:v>
                </c:pt>
                <c:pt idx="68">
                  <c:v>2023-24</c:v>
                </c:pt>
                <c:pt idx="69">
                  <c:v>2024-25</c:v>
                </c:pt>
                <c:pt idx="70">
                  <c:v>2025-26</c:v>
                </c:pt>
                <c:pt idx="71">
                  <c:v>2026-27</c:v>
                </c:pt>
              </c:strCache>
            </c:strRef>
          </c:cat>
          <c:val>
            <c:numRef>
              <c:f>'Figure 4'!$D$3:$D$74</c:f>
              <c:numCache>
                <c:formatCode>General</c:formatCode>
                <c:ptCount val="72"/>
                <c:pt idx="65" formatCode="0.0">
                  <c:v>33.180599825291793</c:v>
                </c:pt>
                <c:pt idx="66" formatCode="0.0">
                  <c:v>34.711477802966037</c:v>
                </c:pt>
                <c:pt idx="67" formatCode="0.0">
                  <c:v>35.633774985739095</c:v>
                </c:pt>
                <c:pt idx="68" formatCode="0.0">
                  <c:v>35.539867851080544</c:v>
                </c:pt>
                <c:pt idx="69" formatCode="0.0">
                  <c:v>35.403581601905678</c:v>
                </c:pt>
                <c:pt idx="70" formatCode="0.0">
                  <c:v>35.304952458504559</c:v>
                </c:pt>
                <c:pt idx="71" formatCode="0.0">
                  <c:v>35.243891145549959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7B-4AA2-B0EE-1047EC549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0"/>
        <c:noMultiLvlLbl val="0"/>
      </c:catAx>
      <c:valAx>
        <c:axId val="218458368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Per cent of national income</a:t>
                </a:r>
              </a:p>
            </c:rich>
          </c:tx>
          <c:layout>
            <c:manualLayout>
              <c:xMode val="edge"/>
              <c:yMode val="edge"/>
              <c:x val="6.0460411198600171E-3"/>
              <c:y val="0.21318397700287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758949402158067"/>
          <c:y val="0.63519310086239222"/>
          <c:w val="0.29648148148148146"/>
          <c:h val="0.203133670791151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51563867016624"/>
          <c:y val="7.7847726817057414E-2"/>
          <c:w val="0.8181302857976086"/>
          <c:h val="0.82995500562429692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5'!$B$2</c:f>
              <c:strCache>
                <c:ptCount val="1"/>
                <c:pt idx="0">
                  <c:v>OBR March 2022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5'!$A$3:$A$8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5'!$B$3:$B$8</c:f>
              <c:numCache>
                <c:formatCode>General</c:formatCode>
                <c:ptCount val="6"/>
                <c:pt idx="0">
                  <c:v>244.7</c:v>
                </c:pt>
                <c:pt idx="1">
                  <c:v>250.3</c:v>
                </c:pt>
                <c:pt idx="2">
                  <c:v>270.8</c:v>
                </c:pt>
                <c:pt idx="3">
                  <c:v>284.60000000000002</c:v>
                </c:pt>
                <c:pt idx="4">
                  <c:v>296</c:v>
                </c:pt>
                <c:pt idx="5">
                  <c:v>306.7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A-409F-8374-2A98404F649D}"/>
            </c:ext>
          </c:extLst>
        </c:ser>
        <c:ser>
          <c:idx val="3"/>
          <c:order val="1"/>
          <c:tx>
            <c:strRef>
              <c:f>'Figure 5'!$C$2</c:f>
              <c:strCache>
                <c:ptCount val="1"/>
                <c:pt idx="0">
                  <c:v>IFS/citi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5'!$A$3:$A$8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5'!$C$3:$C$8</c:f>
              <c:numCache>
                <c:formatCode>General</c:formatCode>
                <c:ptCount val="6"/>
                <c:pt idx="0">
                  <c:v>244.70671766231737</c:v>
                </c:pt>
                <c:pt idx="1">
                  <c:v>250.29426247946287</c:v>
                </c:pt>
                <c:pt idx="2">
                  <c:v>274.85749041430034</c:v>
                </c:pt>
                <c:pt idx="3">
                  <c:v>295.74391824362237</c:v>
                </c:pt>
                <c:pt idx="4">
                  <c:v>308.38250589436018</c:v>
                </c:pt>
                <c:pt idx="5">
                  <c:v>317.74685825466645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A-409F-8374-2A98404F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£ billion</a:t>
                </a:r>
              </a:p>
            </c:rich>
          </c:tx>
          <c:layout>
            <c:manualLayout>
              <c:xMode val="edge"/>
              <c:yMode val="edge"/>
              <c:x val="1.299040073978483E-2"/>
              <c:y val="0.37588242551458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7.7847726817057414E-2"/>
          <c:w val="0.84359324876057162"/>
          <c:h val="0.79424071991001122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6'!$B$2</c:f>
              <c:strCache>
                <c:ptCount val="1"/>
                <c:pt idx="0">
                  <c:v>OBR March forecast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6'!$A$3:$A$8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6'!$B$3:$B$8</c:f>
              <c:numCache>
                <c:formatCode>0.0</c:formatCode>
                <c:ptCount val="6"/>
                <c:pt idx="0">
                  <c:v>2.2643344165067121</c:v>
                </c:pt>
                <c:pt idx="1">
                  <c:v>3.30118932728716</c:v>
                </c:pt>
                <c:pt idx="2">
                  <c:v>1.9316316397929614</c:v>
                </c:pt>
                <c:pt idx="3">
                  <c:v>1.7130608861733434</c:v>
                </c:pt>
                <c:pt idx="4">
                  <c:v>1.6585953806618001</c:v>
                </c:pt>
                <c:pt idx="5">
                  <c:v>1.6122465674014423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C-4200-B5B3-24FE95550CCE}"/>
            </c:ext>
          </c:extLst>
        </c:ser>
        <c:ser>
          <c:idx val="3"/>
          <c:order val="1"/>
          <c:tx>
            <c:strRef>
              <c:f>'Figure 6'!$C$2</c:f>
              <c:strCache>
                <c:ptCount val="1"/>
                <c:pt idx="0">
                  <c:v>IFS/citi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3F1D6C2-00BC-4395-940C-46D366DE7F8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D0C-4200-B5B3-24FE95550C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9986B2-8F0B-47B5-B372-AD362EB91CE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D0C-4200-B5B3-24FE95550C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574226-0DEB-4727-BD1A-9383696A9F5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D0C-4200-B5B3-24FE95550C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D3B6D07-F0B1-413A-B0F7-893FB993DD3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D0C-4200-B5B3-24FE95550C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62EABC0-B378-449D-AA03-85AC750C8B5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D0C-4200-B5B3-24FE95550CC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92DAF15-4A26-418A-814E-DC93151B921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D0C-4200-B5B3-24FE95550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6'!$C$3:$C$8</c:f>
              <c:numCache>
                <c:formatCode>0.0</c:formatCode>
                <c:ptCount val="6"/>
                <c:pt idx="0">
                  <c:v>2.2886076443075529</c:v>
                </c:pt>
                <c:pt idx="1">
                  <c:v>4.2345316447974</c:v>
                </c:pt>
                <c:pt idx="2">
                  <c:v>3.4968232095283951</c:v>
                </c:pt>
                <c:pt idx="3">
                  <c:v>2.5091717582655364</c:v>
                </c:pt>
                <c:pt idx="4">
                  <c:v>2.2025879706984339</c:v>
                </c:pt>
                <c:pt idx="5">
                  <c:v>2.2451105512114746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[1]Sheet1!$E$2:$E$7</c15:f>
                <c15:dlblRangeCache>
                  <c:ptCount val="6"/>
                  <c:pt idx="0">
                    <c:v>£55bn</c:v>
                  </c:pt>
                  <c:pt idx="1">
                    <c:v>£108bn</c:v>
                  </c:pt>
                  <c:pt idx="2">
                    <c:v>£93bn</c:v>
                  </c:pt>
                  <c:pt idx="3">
                    <c:v>£69bn</c:v>
                  </c:pt>
                  <c:pt idx="4">
                    <c:v>£62bn</c:v>
                  </c:pt>
                  <c:pt idx="5">
                    <c:v>£65bn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BD0C-4200-B5B3-24FE95550CCE}"/>
            </c:ext>
          </c:extLst>
        </c:ser>
        <c:ser>
          <c:idx val="0"/>
          <c:order val="2"/>
          <c:tx>
            <c:strRef>
              <c:f>'Figure 6'!$D$2</c:f>
              <c:strCache>
                <c:ptCount val="1"/>
                <c:pt idx="0">
                  <c:v>Label OBR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6'!$A$3:$A$8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6'!$D$3:$D$8</c:f>
              <c:numCache>
                <c:formatCode>"£"#"bn"</c:formatCode>
                <c:ptCount val="6"/>
                <c:pt idx="0">
                  <c:v>53.537964720854681</c:v>
                </c:pt>
                <c:pt idx="1">
                  <c:v>82.964528371870387</c:v>
                </c:pt>
                <c:pt idx="2">
                  <c:v>50.638379110216285</c:v>
                </c:pt>
                <c:pt idx="3">
                  <c:v>46.700893476693189</c:v>
                </c:pt>
                <c:pt idx="4">
                  <c:v>46.874756383930389</c:v>
                </c:pt>
                <c:pt idx="5">
                  <c:v>47.258583506138642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0C-4200-B5B3-24FE95550CCE}"/>
            </c:ext>
          </c:extLst>
        </c:ser>
        <c:ser>
          <c:idx val="1"/>
          <c:order val="3"/>
          <c:tx>
            <c:strRef>
              <c:f>'Figure 6'!$E$2</c:f>
              <c:strCache>
                <c:ptCount val="1"/>
                <c:pt idx="0">
                  <c:v>Label IFS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6'!$A$3:$A$8</c:f>
              <c:strCache>
                <c:ptCount val="6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</c:strCache>
            </c:strRef>
          </c:cat>
          <c:val>
            <c:numRef>
              <c:f>'Figure 6'!$E$3:$E$8</c:f>
              <c:numCache>
                <c:formatCode>"£"#"bn"</c:formatCode>
                <c:ptCount val="6"/>
                <c:pt idx="0">
                  <c:v>54.526145783856784</c:v>
                </c:pt>
                <c:pt idx="1">
                  <c:v>107.55488024405017</c:v>
                </c:pt>
                <c:pt idx="2">
                  <c:v>92.825212710276588</c:v>
                </c:pt>
                <c:pt idx="3">
                  <c:v>69.088061676691026</c:v>
                </c:pt>
                <c:pt idx="4">
                  <c:v>62.115326925033315</c:v>
                </c:pt>
                <c:pt idx="5">
                  <c:v>65.170757343736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D0C-4200-B5B3-24FE95550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Per cent of national income</a:t>
                </a:r>
              </a:p>
            </c:rich>
          </c:tx>
          <c:layout>
            <c:manualLayout>
              <c:xMode val="edge"/>
              <c:yMode val="edge"/>
              <c:x val="1.4164114902303871E-3"/>
              <c:y val="7.4295088113985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53703703703714"/>
          <c:y val="0.61482845894263205"/>
          <c:w val="0.23015274034141958"/>
          <c:h val="0.22034838865480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7.7847726817057414E-2"/>
          <c:w val="0.84822287839020127"/>
          <c:h val="0.8378915135608049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9E75">
                <a:lumMod val="40000"/>
                <a:lumOff val="60000"/>
              </a:srgbClr>
            </a:solidFill>
            <a:ln>
              <a:noFill/>
              <a:prstDash val="sysDash"/>
            </a:ln>
            <a:effectLst/>
          </c:spPr>
          <c:invertIfNegative val="0"/>
          <c:dLbls>
            <c:dLbl>
              <c:idx val="0"/>
              <c:layout>
                <c:manualLayout>
                  <c:x val="-2.1218890680033321E-17"/>
                  <c:y val="-0.19841269841269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£99bn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60-45EE-8D46-C4C0B8E44EE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60-45EE-8D46-C4C0B8E44EED}"/>
                </c:ext>
              </c:extLst>
            </c:dLbl>
            <c:dLbl>
              <c:idx val="2"/>
              <c:layout>
                <c:manualLayout>
                  <c:x val="0"/>
                  <c:y val="-0.115079365079365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£50bn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60-45EE-8D46-C4C0B8E44EE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0-45EE-8D46-C4C0B8E44EED}"/>
                </c:ext>
              </c:extLst>
            </c:dLbl>
            <c:dLbl>
              <c:idx val="4"/>
              <c:layout>
                <c:manualLayout>
                  <c:x val="0"/>
                  <c:y val="-7.93650793650793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£37bn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60-45EE-8D46-C4C0B8E44EE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60-45EE-8D46-C4C0B8E44EED}"/>
                </c:ext>
              </c:extLst>
            </c:dLbl>
            <c:dLbl>
              <c:idx val="6"/>
              <c:layout>
                <c:manualLayout>
                  <c:x val="2.3148148148148147E-3"/>
                  <c:y val="-7.14285714285714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£35bn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60-45EE-8D46-C4C0B8E44EE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60-45EE-8D46-C4C0B8E44EED}"/>
                </c:ext>
              </c:extLst>
            </c:dLbl>
            <c:dLbl>
              <c:idx val="8"/>
              <c:layout>
                <c:manualLayout>
                  <c:x val="4.6296296296296294E-3"/>
                  <c:y val="-7.14285714285714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£32bn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60-45EE-8D46-C4C0B8E44EE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60-45EE-8D46-C4C0B8E44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[1]Sheet1!$A$2:$A$11</c:f>
              <c:strCache>
                <c:ptCount val="9"/>
                <c:pt idx="0">
                  <c:v>2022-23</c:v>
                </c:pt>
                <c:pt idx="2">
                  <c:v>2023-24</c:v>
                </c:pt>
                <c:pt idx="4">
                  <c:v>2024-25</c:v>
                </c:pt>
                <c:pt idx="6">
                  <c:v>2025-26</c:v>
                </c:pt>
                <c:pt idx="8">
                  <c:v>2026-27</c:v>
                </c:pt>
              </c:strCache>
              <c:extLst/>
            </c:strRef>
          </c:cat>
          <c:val>
            <c:numRef>
              <c:f>[1]Sheet1!$B$2:$B$11</c:f>
              <c:numCache>
                <c:formatCode>General</c:formatCode>
                <c:ptCount val="10"/>
                <c:pt idx="0" formatCode="0.0">
                  <c:v>3.9448448171898991</c:v>
                </c:pt>
                <c:pt idx="2" formatCode="0.0">
                  <c:v>1.9147022095357173</c:v>
                </c:pt>
                <c:pt idx="4" formatCode="0.0">
                  <c:v>1.3397307895771098</c:v>
                </c:pt>
                <c:pt idx="6" formatCode="0.0">
                  <c:v>1.2323035002075025</c:v>
                </c:pt>
                <c:pt idx="8" formatCode="0.0">
                  <c:v>1.0763712286748497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A-0160-45EE-8D46-C4C0B8E44EED}"/>
            </c:ext>
          </c:extLst>
        </c:ser>
        <c:ser>
          <c:idx val="3"/>
          <c:order val="1"/>
          <c:tx>
            <c:strRef>
              <c:f>[1]Sheet1!$C$1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9E75"/>
            </a:solidFill>
            <a:ln>
              <a:solidFill>
                <a:srgbClr val="309E75"/>
              </a:solidFill>
            </a:ln>
            <a:effectLst/>
          </c:spPr>
          <c:invertIfNegative val="0"/>
          <c:dLbls>
            <c:delete val="1"/>
          </c:dLbls>
          <c:cat>
            <c:strRef>
              <c:f>[1]Sheet1!$A$2:$A$11</c:f>
              <c:strCache>
                <c:ptCount val="9"/>
                <c:pt idx="0">
                  <c:v>2022-23</c:v>
                </c:pt>
                <c:pt idx="2">
                  <c:v>2023-24</c:v>
                </c:pt>
                <c:pt idx="4">
                  <c:v>2024-25</c:v>
                </c:pt>
                <c:pt idx="6">
                  <c:v>2025-26</c:v>
                </c:pt>
                <c:pt idx="8">
                  <c:v>2026-27</c:v>
                </c:pt>
              </c:strCache>
              <c:extLst/>
            </c:strRef>
          </c:cat>
          <c:val>
            <c:numRef>
              <c:f>[1]Sheet1!$C$2:$C$11</c:f>
              <c:numCache>
                <c:formatCode>0.0</c:formatCode>
                <c:ptCount val="10"/>
                <c:pt idx="1">
                  <c:v>5.2610615346159513</c:v>
                </c:pt>
                <c:pt idx="3">
                  <c:v>4.1313206657267063</c:v>
                </c:pt>
                <c:pt idx="5">
                  <c:v>3.2417427915226256</c:v>
                </c:pt>
                <c:pt idx="7">
                  <c:v>3.4026867291458354</c:v>
                </c:pt>
                <c:pt idx="9">
                  <c:v>3.5881379565360381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B-0160-45EE-8D46-C4C0B8E44EED}"/>
            </c:ext>
          </c:extLst>
        </c:ser>
        <c:ser>
          <c:idx val="5"/>
          <c:order val="2"/>
          <c:tx>
            <c:strRef>
              <c:f>[1]Sheet1!$D$1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2B517"/>
            </a:solidFill>
            <a:ln>
              <a:noFill/>
              <a:prstDash val="sysDash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60-45EE-8D46-C4C0B8E44EED}"/>
                </c:ext>
              </c:extLst>
            </c:dLbl>
            <c:dLbl>
              <c:idx val="1"/>
              <c:layout>
                <c:manualLayout>
                  <c:x val="-4.2437781360066642E-17"/>
                  <c:y val="-0.18356424196975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£231bn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60-45EE-8D46-C4C0B8E44EE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60-45EE-8D46-C4C0B8E44EED}"/>
                </c:ext>
              </c:extLst>
            </c:dLbl>
            <c:dLbl>
              <c:idx val="3"/>
              <c:layout>
                <c:manualLayout>
                  <c:x val="-4.2437781360066642E-17"/>
                  <c:y val="-0.101089238845144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£162bn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60-45EE-8D46-C4C0B8E44EE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60-45EE-8D46-C4C0B8E44EED}"/>
                </c:ext>
              </c:extLst>
            </c:dLbl>
            <c:dLbl>
              <c:idx val="5"/>
              <c:layout>
                <c:manualLayout>
                  <c:x val="0"/>
                  <c:y val="-4.2857455318085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£102bn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60-45EE-8D46-C4C0B8E44EE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60-45EE-8D46-C4C0B8E44EED}"/>
                </c:ext>
              </c:extLst>
            </c:dLbl>
            <c:dLbl>
              <c:idx val="7"/>
              <c:layout>
                <c:manualLayout>
                  <c:x val="-8.4875562720133283E-17"/>
                  <c:y val="-1.88492063492063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£96bn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60-45EE-8D46-C4C0B8E44EE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60-45EE-8D46-C4C0B8E44EED}"/>
                </c:ext>
              </c:extLst>
            </c:dLbl>
            <c:dLbl>
              <c:idx val="9"/>
              <c:layout>
                <c:manualLayout>
                  <c:x val="0"/>
                  <c:y val="-2.28174603174603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£104bn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160-45EE-8D46-C4C0B8E44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[1]Sheet1!$A$2:$A$11</c:f>
              <c:strCache>
                <c:ptCount val="9"/>
                <c:pt idx="0">
                  <c:v>2022-23</c:v>
                </c:pt>
                <c:pt idx="2">
                  <c:v>2023-24</c:v>
                </c:pt>
                <c:pt idx="4">
                  <c:v>2024-25</c:v>
                </c:pt>
                <c:pt idx="6">
                  <c:v>2025-26</c:v>
                </c:pt>
                <c:pt idx="8">
                  <c:v>2026-27</c:v>
                </c:pt>
              </c:strCache>
              <c:extLst/>
            </c:strRef>
          </c:cat>
          <c:val>
            <c:numRef>
              <c:f>[1]Sheet1!$D$2:$D$11</c:f>
              <c:numCache>
                <c:formatCode>0.0</c:formatCode>
                <c:ptCount val="10"/>
                <c:pt idx="1">
                  <c:v>3.8369354759409293</c:v>
                </c:pt>
                <c:pt idx="3">
                  <c:v>1.9630287332705727</c:v>
                </c:pt>
                <c:pt idx="5">
                  <c:v>0.47834694346690093</c:v>
                </c:pt>
                <c:pt idx="7" formatCode="General">
                  <c:v>0</c:v>
                </c:pt>
                <c:pt idx="9" formatCode="General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16-0160-45EE-8D46-C4C0B8E44E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18456832"/>
        <c:axId val="218458368"/>
      </c:bar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0"/>
        <c:lblAlgn val="ctr"/>
        <c:lblOffset val="100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Per cent of national income</a:t>
                </a:r>
              </a:p>
            </c:rich>
          </c:tx>
          <c:layout>
            <c:manualLayout>
              <c:xMode val="edge"/>
              <c:yMode val="edge"/>
              <c:x val="2.4564559638378541E-2"/>
              <c:y val="0.1139776277965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54286964129487"/>
          <c:y val="8.4940944881889788E-2"/>
          <c:w val="0.24684601924759406"/>
          <c:h val="0.2309114485689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358958110862074"/>
          <c:y val="6.3941729506033954E-2"/>
          <c:w val="0.81328539661708932"/>
          <c:h val="0.76370359955005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elete val="1"/>
          </c:dLbls>
          <c:cat>
            <c:strRef>
              <c:f>[1]Sheet1!$A$2:$A$7</c:f>
              <c:strCache>
                <c:ptCount val="6"/>
                <c:pt idx="0">
                  <c:v>OBR March 
forecast</c:v>
                </c:pt>
                <c:pt idx="1">
                  <c:v>Policies</c:v>
                </c:pt>
                <c:pt idx="2">
                  <c:v>Debt 
interest</c:v>
                </c:pt>
                <c:pt idx="3">
                  <c:v>Pensions &amp; 
benefits</c:v>
                </c:pt>
                <c:pt idx="4">
                  <c:v>Other 
economic 
effects</c:v>
                </c:pt>
                <c:pt idx="5">
                  <c:v>IFS/citi 
forecast</c:v>
                </c:pt>
              </c:strCache>
            </c:strRef>
          </c:cat>
          <c:val>
            <c:numRef>
              <c:f>[1]Sheet1!$B$2:$B$7</c:f>
              <c:numCache>
                <c:formatCode>"£"#"bn"</c:formatCode>
                <c:ptCount val="6"/>
                <c:pt idx="1">
                  <c:v>31.55086859693067</c:v>
                </c:pt>
                <c:pt idx="2">
                  <c:v>65.369612336533109</c:v>
                </c:pt>
                <c:pt idx="3">
                  <c:v>83.503487610658965</c:v>
                </c:pt>
                <c:pt idx="4">
                  <c:v>94.577206667039292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5-4D94-B3C1-4DD84DE90F0D}"/>
            </c:ext>
          </c:extLst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9E75"/>
            </a:solidFill>
            <a:ln>
              <a:noFill/>
              <a:prstDash val="solid"/>
            </a:ln>
          </c:spPr>
          <c:invertIfNegative val="0"/>
          <c:dLbls>
            <c:delete val="1"/>
          </c:dLbls>
          <c:cat>
            <c:strRef>
              <c:f>[1]Sheet1!$A$2:$A$7</c:f>
              <c:strCache>
                <c:ptCount val="6"/>
                <c:pt idx="0">
                  <c:v>OBR March 
forecast</c:v>
                </c:pt>
                <c:pt idx="1">
                  <c:v>Policies</c:v>
                </c:pt>
                <c:pt idx="2">
                  <c:v>Debt 
interest</c:v>
                </c:pt>
                <c:pt idx="3">
                  <c:v>Pensions &amp; 
benefits</c:v>
                </c:pt>
                <c:pt idx="4">
                  <c:v>Other 
economic 
effects</c:v>
                </c:pt>
                <c:pt idx="5">
                  <c:v>IFS/citi 
forecast</c:v>
                </c:pt>
              </c:strCache>
            </c:strRef>
          </c:cat>
          <c:val>
            <c:numRef>
              <c:f>[1]Sheet1!$C$2:$C$7</c:f>
              <c:numCache>
                <c:formatCode>General</c:formatCode>
                <c:ptCount val="6"/>
                <c:pt idx="0" formatCode="&quot;£&quot;#&quot;bn&quot;">
                  <c:v>31.55086859693067</c:v>
                </c:pt>
                <c:pt idx="5" formatCode="&quot;£&quot;#&quot;bn&quot;">
                  <c:v>104.37767182073814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5-4D94-B3C1-4DD84DE90F0D}"/>
            </c:ext>
          </c:extLst>
        </c:ser>
        <c:ser>
          <c:idx val="2"/>
          <c:order val="2"/>
          <c:tx>
            <c:strRef>
              <c:f>[1]Sheet1!$D$1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£32bn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45-4D94-B3C1-4DD84DE90F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2E83822-C16A-41AD-BF2B-3EAAF7E6FEE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B45-4D94-B3C1-4DD84DE90F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8795263-18C0-4E31-AA61-3F2060F1A72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B45-4D94-B3C1-4DD84DE90F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B5374FD-6225-431A-925B-F58B1D6CCE9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B45-4D94-B3C1-4DD84DE90F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2FBC40D-757F-44CF-A638-B11CD8F0EA6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B45-4D94-B3C1-4DD84DE90F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CBC38FE-A145-4531-96DC-FD68A9CAAD8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B45-4D94-B3C1-4DD84DE90F0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[1]Sheet1!$A$2:$A$7</c:f>
              <c:strCache>
                <c:ptCount val="6"/>
                <c:pt idx="0">
                  <c:v>OBR March 
forecast</c:v>
                </c:pt>
                <c:pt idx="1">
                  <c:v>Policies</c:v>
                </c:pt>
                <c:pt idx="2">
                  <c:v>Debt 
interest</c:v>
                </c:pt>
                <c:pt idx="3">
                  <c:v>Pensions &amp; 
benefits</c:v>
                </c:pt>
                <c:pt idx="4">
                  <c:v>Other 
economic 
effects</c:v>
                </c:pt>
                <c:pt idx="5">
                  <c:v>IFS/citi 
forecast</c:v>
                </c:pt>
              </c:strCache>
            </c:strRef>
          </c:cat>
          <c:val>
            <c:numRef>
              <c:f>[1]Sheet1!$D$2:$D$7</c:f>
              <c:numCache>
                <c:formatCode>"£"#"bn"</c:formatCode>
                <c:ptCount val="6"/>
                <c:pt idx="0" formatCode="General">
                  <c:v>0</c:v>
                </c:pt>
                <c:pt idx="1">
                  <c:v>33.818743739602439</c:v>
                </c:pt>
                <c:pt idx="2">
                  <c:v>18.133875274125863</c:v>
                </c:pt>
                <c:pt idx="3">
                  <c:v>11.073719056380334</c:v>
                </c:pt>
                <c:pt idx="4">
                  <c:v>9.8004651536988341</c:v>
                </c:pt>
                <c:pt idx="5" formatCode="General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[1]Sheet1!$E$2:$E$7</c15:f>
                <c15:dlblRangeCache>
                  <c:ptCount val="6"/>
                  <c:pt idx="0">
                    <c:v>£32bn</c:v>
                  </c:pt>
                  <c:pt idx="1">
                    <c:v>£34bn</c:v>
                  </c:pt>
                  <c:pt idx="2">
                    <c:v>£18bn</c:v>
                  </c:pt>
                  <c:pt idx="3">
                    <c:v>£11bn</c:v>
                  </c:pt>
                  <c:pt idx="4">
                    <c:v>£10bn</c:v>
                  </c:pt>
                  <c:pt idx="5">
                    <c:v>£104bn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BB45-4D94-B3C1-4DD84DE90F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5906560"/>
        <c:axId val="215920640"/>
      </c:barChart>
      <c:catAx>
        <c:axId val="21590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920640"/>
        <c:crosses val="autoZero"/>
        <c:auto val="1"/>
        <c:lblAlgn val="ctr"/>
        <c:lblOffset val="100"/>
        <c:tickLblSkip val="1"/>
        <c:noMultiLvlLbl val="0"/>
      </c:catAx>
      <c:valAx>
        <c:axId val="215920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billion</a:t>
                </a:r>
              </a:p>
            </c:rich>
          </c:tx>
          <c:layout>
            <c:manualLayout>
              <c:xMode val="edge"/>
              <c:yMode val="edge"/>
              <c:x val="1.26305045202683E-2"/>
              <c:y val="8.163260842394702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1590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0602141667867"/>
          <c:y val="7.7847726817057414E-2"/>
          <c:w val="0.84822287839020127"/>
          <c:h val="0.8378915135608049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9E7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309E75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DB-4E35-A331-F0CEC91931C7}"/>
              </c:ext>
            </c:extLst>
          </c:dPt>
          <c:dPt>
            <c:idx val="7"/>
            <c:invertIfNegative val="0"/>
            <c:bubble3D val="0"/>
            <c:spPr>
              <a:solidFill>
                <a:srgbClr val="309E75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DB-4E35-A331-F0CEC91931C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£43bn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DB-4E35-A331-F0CEC91931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DB-4E35-A331-F0CEC91931C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3195CAB-CE5E-459A-84DE-2012F664FF2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FDB-4E35-A331-F0CEC91931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DB-4E35-A331-F0CEC91931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9491169-8FC1-4EEC-9024-C76DBD0AFF4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FDB-4E35-A331-F0CEC91931C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DB-4E35-A331-F0CEC91931C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C359395-ED79-4F46-82CE-71E34C6162C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FDB-4E35-A331-F0CEC91931C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DB-4E35-A331-F0CEC91931C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52201E6-AC33-4596-BD59-C9FF99AD70B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FDB-4E35-A331-F0CEC91931C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DB-4E35-A331-F0CEC91931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[1]Sheet1!$A$2:$A$11</c:f>
              <c:strCache>
                <c:ptCount val="9"/>
                <c:pt idx="0">
                  <c:v>2022-23</c:v>
                </c:pt>
                <c:pt idx="2">
                  <c:v>2023-24</c:v>
                </c:pt>
                <c:pt idx="4">
                  <c:v>2024-25</c:v>
                </c:pt>
                <c:pt idx="6">
                  <c:v>2025-26</c:v>
                </c:pt>
                <c:pt idx="8">
                  <c:v>2026-27</c:v>
                </c:pt>
              </c:strCache>
            </c:strRef>
          </c:cat>
          <c:val>
            <c:numRef>
              <c:f>[1]Sheet1!$B$2:$B$11</c:f>
              <c:numCache>
                <c:formatCode>General</c:formatCode>
                <c:ptCount val="10"/>
                <c:pt idx="0" formatCode="0.0">
                  <c:v>1.7006102774781504</c:v>
                </c:pt>
                <c:pt idx="2" formatCode="0.0">
                  <c:v>-0.83352687334554787</c:v>
                </c:pt>
                <c:pt idx="4" formatCode="0.0">
                  <c:v>-1.1584069768870238</c:v>
                </c:pt>
                <c:pt idx="6" formatCode="0.0">
                  <c:v>-1.2811035230290131</c:v>
                </c:pt>
                <c:pt idx="8" formatCode="0.0">
                  <c:v>-1.3853578103823554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[1]Sheet1!$E$2:$E$11</c15:f>
                <c15:dlblRangeCache>
                  <c:ptCount val="10"/>
                  <c:pt idx="0">
                    <c:v>£43bn</c:v>
                  </c:pt>
                  <c:pt idx="2">
                    <c:v>-£22bn</c:v>
                  </c:pt>
                  <c:pt idx="4">
                    <c:v>-£32bn</c:v>
                  </c:pt>
                  <c:pt idx="6">
                    <c:v>-£36bn</c:v>
                  </c:pt>
                  <c:pt idx="8">
                    <c:v>-£41bn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FFDB-4E35-A331-F0CEC91931C7}"/>
            </c:ext>
          </c:extLst>
        </c:ser>
        <c:ser>
          <c:idx val="5"/>
          <c:order val="1"/>
          <c:tx>
            <c:strRef>
              <c:f>[1]Sheet1!$C$1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9E75"/>
            </a:solidFill>
            <a:ln>
              <a:noFill/>
              <a:prstDash val="sysDash"/>
            </a:ln>
            <a:effectLst/>
          </c:spPr>
          <c:invertIfNegative val="0"/>
          <c:dLbls>
            <c:delete val="1"/>
          </c:dLbls>
          <c:cat>
            <c:strRef>
              <c:f>[1]Sheet1!$A$2:$A$11</c:f>
              <c:strCache>
                <c:ptCount val="9"/>
                <c:pt idx="0">
                  <c:v>2022-23</c:v>
                </c:pt>
                <c:pt idx="2">
                  <c:v>2023-24</c:v>
                </c:pt>
                <c:pt idx="4">
                  <c:v>2024-25</c:v>
                </c:pt>
                <c:pt idx="6">
                  <c:v>2025-26</c:v>
                </c:pt>
                <c:pt idx="8">
                  <c:v>2026-27</c:v>
                </c:pt>
              </c:strCache>
            </c:strRef>
          </c:cat>
          <c:val>
            <c:numRef>
              <c:f>[1]Sheet1!$C$2:$C$11</c:f>
              <c:numCache>
                <c:formatCode>0.0</c:formatCode>
                <c:ptCount val="10"/>
                <c:pt idx="1">
                  <c:v>2.9755823826513583</c:v>
                </c:pt>
                <c:pt idx="3">
                  <c:v>1.427587455120541</c:v>
                </c:pt>
                <c:pt idx="5">
                  <c:v>0.77637383489953138</c:v>
                </c:pt>
                <c:pt idx="7">
                  <c:v>0.8904280265587643</c:v>
                </c:pt>
                <c:pt idx="9">
                  <c:v>1.1092425215238704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FDB-4E35-A331-F0CEC91931C7}"/>
            </c:ext>
          </c:extLst>
        </c:ser>
        <c:ser>
          <c:idx val="0"/>
          <c:order val="2"/>
          <c:tx>
            <c:strRef>
              <c:f>[1]Sheet1!$D$1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2B51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DB-4E35-A331-F0CEC91931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9BFFF8B-AF7F-42E4-84A7-839F89C3A1B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FDB-4E35-A331-F0CEC91931C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DB-4E35-A331-F0CEC91931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183A584-26C2-4647-9CCB-FD48A8ACAE6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FDB-4E35-A331-F0CEC91931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FDB-4E35-A331-F0CEC91931C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B9A5F76-BCA6-42EF-A65C-A5868A750D0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FDB-4E35-A331-F0CEC91931C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FDB-4E35-A331-F0CEC91931C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0D571C2-3B08-4C7A-94D3-EB05D803089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FDB-4E35-A331-F0CEC91931C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FDB-4E35-A331-F0CEC91931C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42F3BB8-D55F-43A7-B897-F6D77F1D36B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FDB-4E35-A331-F0CEC91931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[1]Sheet1!$A$2:$A$11</c:f>
              <c:strCache>
                <c:ptCount val="9"/>
                <c:pt idx="0">
                  <c:v>2022-23</c:v>
                </c:pt>
                <c:pt idx="2">
                  <c:v>2023-24</c:v>
                </c:pt>
                <c:pt idx="4">
                  <c:v>2024-25</c:v>
                </c:pt>
                <c:pt idx="6">
                  <c:v>2025-26</c:v>
                </c:pt>
                <c:pt idx="8">
                  <c:v>2026-27</c:v>
                </c:pt>
              </c:strCache>
            </c:strRef>
          </c:cat>
          <c:val>
            <c:numRef>
              <c:f>[1]Sheet1!$D$2:$D$11</c:f>
              <c:numCache>
                <c:formatCode>General</c:formatCode>
                <c:ptCount val="10"/>
                <c:pt idx="1">
                  <c:v>3.8369354759409293</c:v>
                </c:pt>
                <c:pt idx="3" formatCode="0.0">
                  <c:v>1.9630287332705727</c:v>
                </c:pt>
                <c:pt idx="5" formatCode="0.0">
                  <c:v>0.47834694346690093</c:v>
                </c:pt>
                <c:pt idx="7" formatCode="0.0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[1]Sheet1!$F$2:$F$11</c15:f>
                <c15:dlblRangeCache>
                  <c:ptCount val="10"/>
                  <c:pt idx="1">
                    <c:v>£173bn</c:v>
                  </c:pt>
                  <c:pt idx="3">
                    <c:v>£90bn</c:v>
                  </c:pt>
                  <c:pt idx="5">
                    <c:v>£35bn</c:v>
                  </c:pt>
                  <c:pt idx="7">
                    <c:v>£25bn</c:v>
                  </c:pt>
                  <c:pt idx="9">
                    <c:v>£32bn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FFDB-4E35-A331-F0CEC91931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18456832"/>
        <c:axId val="218458368"/>
      </c:bar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0"/>
        <c:lblAlgn val="ctr"/>
        <c:lblOffset val="100"/>
        <c:tickLblSkip val="2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Per cent of national income</a:t>
                </a:r>
              </a:p>
            </c:rich>
          </c:tx>
          <c:layout>
            <c:manualLayout>
              <c:xMode val="edge"/>
              <c:yMode val="edge"/>
              <c:x val="2.4564559638378541E-2"/>
              <c:y val="0.1139776277965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76509186351719"/>
          <c:y val="0.15240126234220722"/>
          <c:w val="0.24684601924759406"/>
          <c:h val="0.27084489438820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0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CADDFC-3108-4040-AE1A-4CC79F3E4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0</xdr:colOff>
      <xdr:row>30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FAB999-00FC-49D6-AB85-575BD2C67A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15</xdr:col>
      <xdr:colOff>0</xdr:colOff>
      <xdr:row>15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AEB935-90DC-4609-986D-30B30E876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16</xdr:col>
      <xdr:colOff>0</xdr:colOff>
      <xdr:row>24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7EE256-9A8E-414F-91FB-27CEA19872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0A9084-88C3-4453-8A20-CB49A68AD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0.66498</cdr:x>
      <cdr:y>0.4565</cdr:y>
    </cdr:from>
    <cdr:to>
      <cdr:x>0.82471</cdr:x>
      <cdr:y>0.53564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648333" y="1460979"/>
          <a:ext cx="876343" cy="253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chemeClr val="tx2"/>
              </a:solidFill>
              <a:latin typeface="+mj-lt"/>
            </a:rPr>
            <a:t>OBR</a:t>
          </a:r>
          <a:r>
            <a:rPr lang="en-GB" sz="1000" baseline="0">
              <a:solidFill>
                <a:schemeClr val="tx2"/>
              </a:solidFill>
              <a:latin typeface="+mj-lt"/>
            </a:rPr>
            <a:t> March</a:t>
          </a:r>
          <a:endParaRPr lang="en-GB" sz="1000">
            <a:solidFill>
              <a:schemeClr val="tx2"/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0.71012</cdr:x>
      <cdr:y>0.2432</cdr:y>
    </cdr:from>
    <cdr:to>
      <cdr:x>0.94444</cdr:x>
      <cdr:y>0.32234</cdr:y>
    </cdr:to>
    <cdr:sp macro="" textlink="">
      <cdr:nvSpPr>
        <cdr:cNvPr id="3" name="Text Box 1"/>
        <cdr:cNvSpPr txBox="1"/>
      </cdr:nvSpPr>
      <cdr:spPr>
        <a:xfrm xmlns:a="http://schemas.openxmlformats.org/drawingml/2006/main">
          <a:off x="3896002" y="778344"/>
          <a:ext cx="1285574" cy="253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chemeClr val="tx2"/>
              </a:solidFill>
              <a:latin typeface="+mj-lt"/>
            </a:rPr>
            <a:t>IFS/citi September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15</xdr:col>
      <xdr:colOff>0</xdr:colOff>
      <xdr:row>9</xdr:row>
      <xdr:rowOff>342900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664DAD-AE28-46A8-9D8A-F7DEE8724B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0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69F8D5-A9E1-4DCC-A011-56C41A621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0.60535</cdr:x>
      <cdr:y>0.40201</cdr:y>
    </cdr:from>
    <cdr:to>
      <cdr:x>0.9396</cdr:x>
      <cdr:y>0.47152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321192" y="1286594"/>
          <a:ext cx="1833829" cy="22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2"/>
              </a:solidFill>
              <a:latin typeface="+mj-lt"/>
            </a:rPr>
            <a:t>OBR March</a:t>
          </a:r>
        </a:p>
      </cdr:txBody>
    </cdr:sp>
  </cdr:relSizeAnchor>
  <cdr:relSizeAnchor xmlns:cdr="http://schemas.openxmlformats.org/drawingml/2006/chartDrawing">
    <cdr:from>
      <cdr:x>0.43128</cdr:x>
      <cdr:y>0.17265</cdr:y>
    </cdr:from>
    <cdr:to>
      <cdr:x>0.76553</cdr:x>
      <cdr:y>0.24216</cdr:y>
    </cdr:to>
    <cdr:sp macro="" textlink="">
      <cdr:nvSpPr>
        <cdr:cNvPr id="3" name="Text Box 1"/>
        <cdr:cNvSpPr txBox="1"/>
      </cdr:nvSpPr>
      <cdr:spPr>
        <a:xfrm xmlns:a="http://schemas.openxmlformats.org/drawingml/2006/main">
          <a:off x="2366152" y="552534"/>
          <a:ext cx="1833829" cy="22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chemeClr val="tx2"/>
              </a:solidFill>
              <a:latin typeface="+mj-lt"/>
            </a:rPr>
            <a:t>IFS/Citi</a:t>
          </a:r>
          <a:r>
            <a:rPr lang="en-GB" sz="1000" baseline="0">
              <a:solidFill>
                <a:schemeClr val="tx2"/>
              </a:solidFill>
              <a:latin typeface="+mj-lt"/>
            </a:rPr>
            <a:t> September</a:t>
          </a:r>
          <a:endParaRPr lang="en-GB" sz="1000">
            <a:solidFill>
              <a:schemeClr val="tx2"/>
            </a:solidFill>
            <a:latin typeface="+mj-lt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0.67415</cdr:x>
      <cdr:y>0.49451</cdr:y>
    </cdr:from>
    <cdr:to>
      <cdr:x>0.94444</cdr:x>
      <cdr:y>0.55861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698630" y="1582615"/>
          <a:ext cx="1482969" cy="20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tx2"/>
              </a:solidFill>
              <a:latin typeface="+mj-lt"/>
            </a:rPr>
            <a:t>Citi September</a:t>
          </a:r>
        </a:p>
      </cdr:txBody>
    </cdr:sp>
  </cdr:relSizeAnchor>
  <cdr:relSizeAnchor xmlns:cdr="http://schemas.openxmlformats.org/drawingml/2006/chartDrawing">
    <cdr:from>
      <cdr:x>0.3693</cdr:x>
      <cdr:y>0.25397</cdr:y>
    </cdr:from>
    <cdr:to>
      <cdr:x>0.6396</cdr:x>
      <cdr:y>0.31807</cdr:y>
    </cdr:to>
    <cdr:sp macro="" textlink="">
      <cdr:nvSpPr>
        <cdr:cNvPr id="3" name="Text Box 1"/>
        <cdr:cNvSpPr txBox="1"/>
      </cdr:nvSpPr>
      <cdr:spPr>
        <a:xfrm xmlns:a="http://schemas.openxmlformats.org/drawingml/2006/main">
          <a:off x="2026137" y="812799"/>
          <a:ext cx="1482969" cy="20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chemeClr val="tx2"/>
              </a:solidFill>
              <a:latin typeface="+mj-lt"/>
            </a:rPr>
            <a:t>OBR</a:t>
          </a:r>
          <a:r>
            <a:rPr lang="en-GB" sz="1100" baseline="0">
              <a:solidFill>
                <a:schemeClr val="tx2"/>
              </a:solidFill>
              <a:latin typeface="+mj-lt"/>
            </a:rPr>
            <a:t> March</a:t>
          </a:r>
          <a:endParaRPr lang="en-GB" sz="1100">
            <a:solidFill>
              <a:schemeClr val="tx2"/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0.40563</cdr:x>
      <cdr:y>0.66056</cdr:y>
    </cdr:from>
    <cdr:to>
      <cdr:x>0.68056</cdr:x>
      <cdr:y>0.76923</cdr:y>
    </cdr:to>
    <cdr:sp macro="" textlink="">
      <cdr:nvSpPr>
        <cdr:cNvPr id="4" name="Text Box 1"/>
        <cdr:cNvSpPr txBox="1"/>
      </cdr:nvSpPr>
      <cdr:spPr>
        <a:xfrm xmlns:a="http://schemas.openxmlformats.org/drawingml/2006/main">
          <a:off x="2225430" y="2114060"/>
          <a:ext cx="1508370" cy="347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chemeClr val="accent6"/>
              </a:solidFill>
              <a:latin typeface="+mj-lt"/>
            </a:rPr>
            <a:t>Bank</a:t>
          </a:r>
          <a:r>
            <a:rPr lang="en-GB" sz="1100" baseline="0">
              <a:solidFill>
                <a:schemeClr val="accent6"/>
              </a:solidFill>
              <a:latin typeface="+mj-lt"/>
            </a:rPr>
            <a:t> of England August</a:t>
          </a:r>
          <a:endParaRPr lang="en-GB" sz="1100">
            <a:solidFill>
              <a:schemeClr val="accent6"/>
            </a:solidFill>
            <a:latin typeface="+mj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11</xdr:col>
      <xdr:colOff>0</xdr:colOff>
      <xdr:row>25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81DF63-99DD-4352-8979-7CBBE0FABB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152400</xdr:rowOff>
    </xdr:from>
    <xdr:to>
      <xdr:col>9</xdr:col>
      <xdr:colOff>257175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46324C-1C62-4ED1-8E40-10700B372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0.12126</cdr:x>
      <cdr:y>0.06395</cdr:y>
    </cdr:from>
    <cdr:to>
      <cdr:x>0.35737</cdr:x>
      <cdr:y>0.14309</cdr:y>
    </cdr:to>
    <cdr:sp macro="" textlink="">
      <cdr:nvSpPr>
        <cdr:cNvPr id="3" name="Text Box 1"/>
        <cdr:cNvSpPr txBox="1"/>
      </cdr:nvSpPr>
      <cdr:spPr>
        <a:xfrm xmlns:a="http://schemas.openxmlformats.org/drawingml/2006/main">
          <a:off x="665290" y="204661"/>
          <a:ext cx="1295394" cy="253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aseline="0">
              <a:solidFill>
                <a:schemeClr val="accent4"/>
              </a:solidFill>
              <a:latin typeface="+mj-lt"/>
            </a:rPr>
            <a:t>Total </a:t>
          </a:r>
          <a:r>
            <a:rPr lang="en-GB" sz="1000">
              <a:solidFill>
                <a:schemeClr val="accent4"/>
              </a:solidFill>
              <a:latin typeface="+mj-lt"/>
            </a:rPr>
            <a:t>spending</a:t>
          </a:r>
        </a:p>
      </cdr:txBody>
    </cdr:sp>
  </cdr:relSizeAnchor>
  <cdr:relSizeAnchor xmlns:cdr="http://schemas.openxmlformats.org/drawingml/2006/chartDrawing">
    <cdr:from>
      <cdr:x>0.71301</cdr:x>
      <cdr:y>0.41384</cdr:y>
    </cdr:from>
    <cdr:to>
      <cdr:x>0.87274</cdr:x>
      <cdr:y>0.49298</cdr:y>
    </cdr:to>
    <cdr:sp macro="" textlink="">
      <cdr:nvSpPr>
        <cdr:cNvPr id="4" name="Text Box 1"/>
        <cdr:cNvSpPr txBox="1"/>
      </cdr:nvSpPr>
      <cdr:spPr>
        <a:xfrm xmlns:a="http://schemas.openxmlformats.org/drawingml/2006/main">
          <a:off x="3911834" y="1324466"/>
          <a:ext cx="876342" cy="253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chemeClr val="tx2"/>
              </a:solidFill>
              <a:latin typeface="+mj-lt"/>
            </a:rPr>
            <a:t>Revenues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14</xdr:col>
      <xdr:colOff>0</xdr:colOff>
      <xdr:row>20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701CD2-02A8-43AE-8E80-9420B6C03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0</xdr:colOff>
      <xdr:row>26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BFD050-A2C3-4DB8-9B7D-676AA28013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0.60535</cdr:x>
      <cdr:y>0.40201</cdr:y>
    </cdr:from>
    <cdr:to>
      <cdr:x>0.9396</cdr:x>
      <cdr:y>0.47152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321192" y="1286594"/>
          <a:ext cx="1833829" cy="22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2"/>
              </a:solidFill>
              <a:latin typeface="+mj-lt"/>
            </a:rPr>
            <a:t>OBR March</a:t>
          </a:r>
        </a:p>
      </cdr:txBody>
    </cdr:sp>
  </cdr:relSizeAnchor>
  <cdr:relSizeAnchor xmlns:cdr="http://schemas.openxmlformats.org/drawingml/2006/chartDrawing">
    <cdr:from>
      <cdr:x>0.43128</cdr:x>
      <cdr:y>0.17265</cdr:y>
    </cdr:from>
    <cdr:to>
      <cdr:x>0.76553</cdr:x>
      <cdr:y>0.24216</cdr:y>
    </cdr:to>
    <cdr:sp macro="" textlink="">
      <cdr:nvSpPr>
        <cdr:cNvPr id="3" name="Text Box 1"/>
        <cdr:cNvSpPr txBox="1"/>
      </cdr:nvSpPr>
      <cdr:spPr>
        <a:xfrm xmlns:a="http://schemas.openxmlformats.org/drawingml/2006/main">
          <a:off x="2366152" y="552534"/>
          <a:ext cx="1833829" cy="22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chemeClr val="tx2"/>
              </a:solidFill>
              <a:latin typeface="+mj-lt"/>
            </a:rPr>
            <a:t>IFS/Citi</a:t>
          </a:r>
          <a:r>
            <a:rPr lang="en-GB" sz="1000" baseline="0">
              <a:solidFill>
                <a:schemeClr val="tx2"/>
              </a:solidFill>
              <a:latin typeface="+mj-lt"/>
            </a:rPr>
            <a:t> September</a:t>
          </a:r>
          <a:endParaRPr lang="en-GB" sz="1000">
            <a:solidFill>
              <a:schemeClr val="tx2"/>
            </a:solidFill>
            <a:latin typeface="+mj-lt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190499</xdr:rowOff>
    </xdr:from>
    <xdr:to>
      <xdr:col>12</xdr:col>
      <xdr:colOff>361950</xdr:colOff>
      <xdr:row>29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5C2E70-5EE1-4150-B16B-1E771F709A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F1F3E5-5B4D-4C62-B3F3-A8D613280807}" name="Table1" displayName="Table1" ref="A2:D8" totalsRowShown="0">
  <tableColumns count="4">
    <tableColumn id="1" xr3:uid="{6E396571-874A-432D-863E-2956316FF5D1}" name="Column1"/>
    <tableColumn id="2" xr3:uid="{8071408A-94D0-4936-940C-D70962602F62}" name="OBR March forecast"/>
    <tableColumn id="3" xr3:uid="{1275A86A-E860-48A7-9856-7636C2BEBDEA}" name="Bank of England August"/>
    <tableColumn id="4" xr3:uid="{6FA998C1-D867-494F-BEA6-25ECA5DFA1A5}" name="IFS/citi September" dataDxfId="26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2FCE936-ABBD-4052-9EAF-9C39B6E2EC6E}" name="Table120" displayName="Table120" ref="A2:E10" totalsRowShown="0">
  <tableColumns count="5">
    <tableColumn id="1" xr3:uid="{9C5961E8-04BA-4EDD-B675-47D00946B4A0}" name="Column1" dataDxfId="3"/>
    <tableColumn id="2" xr3:uid="{6C5CBE22-0CA3-4326-A5CB-FF7677E41115}" name="Invisible" dataDxfId="2"/>
    <tableColumn id="3" xr3:uid="{780BD0FB-1FFF-4AAF-9C79-5559053A20BA}" name="Visible: stocks"/>
    <tableColumn id="4" xr3:uid="{2F457FD0-A025-494D-96D3-003588CAB46A}" name="Visible: flows" dataDxfId="1"/>
    <tableColumn id="5" xr3:uid="{A34B70BB-12AC-4DBA-B502-AC09CEBEDB86}" name="Labels" dataDxfId="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B054E07-5469-47E5-9923-9EB310A933FF}" name="Table17" displayName="Table17" ref="A2:C8" totalsRowShown="0">
  <tableColumns count="3">
    <tableColumn id="1" xr3:uid="{895A78C3-9C4B-46FB-BBFA-1DD422BC2B14}" name="Column1"/>
    <tableColumn id="2" xr3:uid="{5F603A83-A7AF-496C-8351-A2BD58F2BB4E}" name="OBR March 2022"/>
    <tableColumn id="3" xr3:uid="{5C029EE8-320A-4F09-9004-DD95A590FC92}" name="IFS/citi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682422-D7E0-4871-B30E-1D677ABC4DEB}" name="Table13" displayName="Table13" ref="A2:C8" totalsRowShown="0">
  <tableColumns count="3">
    <tableColumn id="1" xr3:uid="{AFBFC537-CE41-44DC-85B5-CE0F1E1DDFD2}" name="Column1"/>
    <tableColumn id="2" xr3:uid="{CE451B91-182D-450F-AC82-8329DBBE98D8}" name="OBR March forecast"/>
    <tableColumn id="3" xr3:uid="{C0469D32-AC1E-4087-B2B8-006DC7864EA3}" name="IFS/citi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23F47D-2FC4-4824-BA39-AAD3663657DF}" name="Table14" displayName="Table14" ref="A2:I8" totalsRowShown="0">
  <tableColumns count="9">
    <tableColumn id="1" xr3:uid="{8E4D4364-D1F7-4E27-A288-117B44A10EF8}" name="Column1"/>
    <tableColumn id="2" xr3:uid="{2ED8521D-081F-4A1D-99F5-CAB70BD34D27}" name="Revenues OBR March forecast" dataDxfId="25"/>
    <tableColumn id="3" xr3:uid="{9BE05A04-381E-4A5F-B11E-415302286D5D}" name="Revenues IFS/citi" dataDxfId="24"/>
    <tableColumn id="4" xr3:uid="{75677F43-E145-48C8-A3C8-245A203D253E}" name="Current spending OBR March forecast" dataDxfId="23"/>
    <tableColumn id="5" xr3:uid="{E638A1D3-B9C5-4CD5-86BA-EBB98096B842}" name="Current spending IFS/citi" dataDxfId="22"/>
    <tableColumn id="6" xr3:uid="{2125A07F-9B1D-4156-B8C0-C71B132A3C20}" name="Total spending OBR March forecast" dataDxfId="21"/>
    <tableColumn id="7" xr3:uid="{FDCD0367-0D18-469F-96A0-337411360FD7}" name="Total spending IFS/citi" dataDxfId="20"/>
    <tableColumn id="8" xr3:uid="{1D1C0A12-A0F5-44F9-9121-41BA6D58E14D}" name="OBR March forecast" dataDxfId="19"/>
    <tableColumn id="9" xr3:uid="{16529F73-C416-4BFE-8A51-018402A8D352}" name="IFS/citi September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6A6315-405D-4DED-A791-2DBBDA979F11}" name="Table16" displayName="Table16" ref="A2:D74" totalsRowShown="0">
  <tableColumns count="4">
    <tableColumn id="1" xr3:uid="{84F82336-C6DC-497C-9B8C-C72DE9458E6D}" name="Column1"/>
    <tableColumn id="2" xr3:uid="{26124F03-DE27-4F70-91F7-D3B8E2BE5E63}" name="Outturn" dataDxfId="17"/>
    <tableColumn id="3" xr3:uid="{91C424CB-8D04-4B8B-9149-8463F7094FF6}" name="OBR March forecast"/>
    <tableColumn id="4" xr3:uid="{FAD5F89A-B3B4-43FD-ACAE-DF431D1A377C}" name="IFS/citi September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3429995-87EC-46C5-AE2A-B6A9095914D4}" name="Table18" displayName="Table18" ref="A2:C8" totalsRowShown="0">
  <tableColumns count="3">
    <tableColumn id="1" xr3:uid="{9EBBE3DA-36D1-4C22-BC6C-A244BD3E86C8}" name="Column1"/>
    <tableColumn id="2" xr3:uid="{F20697AE-4F0E-41DE-9B3F-8F16123CC363}" name="OBR March 2022"/>
    <tableColumn id="3" xr3:uid="{D9535F0B-2B84-40EC-A1F4-62F8F421FD5A}" name="IFS/citi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351E2FA-8D22-41CC-9B02-171A3E6626BE}" name="Table111" displayName="Table111" ref="A2:E8" totalsRowShown="0">
  <tableColumns count="5">
    <tableColumn id="1" xr3:uid="{81E80574-F56E-4AD8-A0AC-BF172BEF45E2}" name="Column1"/>
    <tableColumn id="2" xr3:uid="{694C2017-660F-42AC-8422-98B8A7773B05}" name="OBR March forecast" dataDxfId="16"/>
    <tableColumn id="3" xr3:uid="{E5E7B71B-0725-4689-B2AA-96AB2DBC1B9A}" name="IFS/citi" dataDxfId="15"/>
    <tableColumn id="4" xr3:uid="{46536FAB-4ED5-46AB-8212-FF95FB63314A}" name="Label OBR" dataDxfId="14"/>
    <tableColumn id="5" xr3:uid="{F3CAC4B1-BEDB-41EE-8ED1-B80ECA48DCD0}" name="Label IFS" dataDxfId="1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B0A921D-34B8-4F20-BE96-6579413E6B9F}" name="Table113" displayName="Table113" ref="A2:F12" totalsRowShown="0">
  <tableColumns count="6">
    <tableColumn id="1" xr3:uid="{7954B108-CB41-45ED-BCCD-08F00474B37A}" name="Column1"/>
    <tableColumn id="2" xr3:uid="{FBA5B787-3EB2-4CFC-B8B9-9C1F9B73BE33}" name="OBR March forecast" dataDxfId="12"/>
    <tableColumn id="3" xr3:uid="{9BFEC30E-7BED-4198-87FE-F58D4D8946A2}" name="IFS/citi without EPG" dataDxfId="11"/>
    <tableColumn id="4" xr3:uid="{B946E741-A283-4A72-B0A2-BD751E076A5C}" name="IFS/citi: EPG" dataDxfId="10"/>
    <tableColumn id="6" xr3:uid="{A689D11C-DD45-4232-B2B9-444C21EFEA39}" name="Label OBR OSNB" dataDxfId="9"/>
    <tableColumn id="7" xr3:uid="{20AE3C60-27F8-43E6-BD19-3FD0C5B4953F}" name="Label IFS/citi PSNB" dataDxfId="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6F9867-383C-4BD3-BE71-A64459A32CDB}" name="Table117" displayName="Table117" ref="A2:E8" totalsRowShown="0">
  <tableColumns count="5">
    <tableColumn id="1" xr3:uid="{F7152174-8FF5-452A-A126-65B71A97FB0A}" name="Column1" dataDxfId="7"/>
    <tableColumn id="2" xr3:uid="{C6419245-0AD1-4BB1-9764-E356D5DDA71B}" name="Invisible" dataDxfId="6"/>
    <tableColumn id="3" xr3:uid="{EC3D8FCC-929B-44FB-9B91-9834856F4E6B}" name="Visible: stocks"/>
    <tableColumn id="4" xr3:uid="{8B6A08B8-84AE-4EA1-9EC9-E4C161C9EAFE}" name="Visible: flows" dataDxfId="5"/>
    <tableColumn id="5" xr3:uid="{B1BA14F4-F1D6-4F01-A96F-A36CF6CA7634}" name="Labels" dataDxfId="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6325A7A-DAE4-486D-941C-61C7540EEB5F}" name="Table119" displayName="Table119" ref="A2:C10" totalsRowShown="0">
  <tableColumns count="3">
    <tableColumn id="1" xr3:uid="{7D36D51C-C251-4A28-A84F-0FBEC2167001}" name="Column1"/>
    <tableColumn id="2" xr3:uid="{1BE87772-5710-4139-825F-FD577A9719F6}" name="OBR March forecast"/>
    <tableColumn id="3" xr3:uid="{C18E7660-02B0-4DB4-A439-AF93E2C81A52}" name="IFS/cit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D2F8-8FEE-4795-AA63-960F5755D47E}">
  <dimension ref="A1:D8"/>
  <sheetViews>
    <sheetView tabSelected="1" workbookViewId="0">
      <selection activeCell="L28" sqref="L28"/>
    </sheetView>
  </sheetViews>
  <sheetFormatPr defaultRowHeight="15" x14ac:dyDescent="0.25"/>
  <sheetData>
    <row r="1" spans="1:4" x14ac:dyDescent="0.25">
      <c r="A1" s="3" t="s">
        <v>10</v>
      </c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t="s">
        <v>4</v>
      </c>
      <c r="B3" s="1">
        <v>100</v>
      </c>
      <c r="C3" s="1">
        <v>100</v>
      </c>
      <c r="D3" s="2">
        <v>100</v>
      </c>
    </row>
    <row r="4" spans="1:4" x14ac:dyDescent="0.25">
      <c r="A4" t="s">
        <v>5</v>
      </c>
      <c r="B4" s="1">
        <v>102.2</v>
      </c>
      <c r="C4" s="1">
        <v>101</v>
      </c>
      <c r="D4" s="2">
        <v>101.24258783880661</v>
      </c>
    </row>
    <row r="5" spans="1:4" x14ac:dyDescent="0.25">
      <c r="A5" t="s">
        <v>6</v>
      </c>
      <c r="B5" s="1">
        <v>104.1</v>
      </c>
      <c r="C5" s="1">
        <v>99.6</v>
      </c>
      <c r="D5" s="2">
        <v>101.10026791837532</v>
      </c>
    </row>
    <row r="6" spans="1:4" x14ac:dyDescent="0.25">
      <c r="A6" t="s">
        <v>7</v>
      </c>
      <c r="B6" s="1">
        <v>106.3</v>
      </c>
      <c r="C6" s="1">
        <v>99.5</v>
      </c>
      <c r="D6" s="2">
        <v>101.94051946770591</v>
      </c>
    </row>
    <row r="7" spans="1:4" x14ac:dyDescent="0.25">
      <c r="A7" t="s">
        <v>8</v>
      </c>
      <c r="B7" s="1">
        <v>108.1</v>
      </c>
      <c r="C7" s="1"/>
      <c r="D7" s="2">
        <v>103.1870216232203</v>
      </c>
    </row>
    <row r="8" spans="1:4" x14ac:dyDescent="0.25">
      <c r="A8" t="s">
        <v>9</v>
      </c>
      <c r="B8" s="1">
        <v>109.9</v>
      </c>
      <c r="C8" s="1"/>
      <c r="D8" s="2">
        <v>104.60102192607309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C089-D745-479F-B78A-7978282C6CEF}">
  <dimension ref="A1:C10"/>
  <sheetViews>
    <sheetView workbookViewId="0">
      <selection activeCell="N34" sqref="N34"/>
    </sheetView>
  </sheetViews>
  <sheetFormatPr defaultRowHeight="15" x14ac:dyDescent="0.25"/>
  <sheetData>
    <row r="1" spans="1:3" x14ac:dyDescent="0.25">
      <c r="A1" s="3" t="s">
        <v>123</v>
      </c>
    </row>
    <row r="2" spans="1:3" x14ac:dyDescent="0.25">
      <c r="A2" t="s">
        <v>0</v>
      </c>
      <c r="B2" t="s">
        <v>1</v>
      </c>
      <c r="C2" t="s">
        <v>11</v>
      </c>
    </row>
    <row r="3" spans="1:3" x14ac:dyDescent="0.25">
      <c r="A3" t="s">
        <v>85</v>
      </c>
      <c r="B3">
        <v>74.596144077356513</v>
      </c>
      <c r="C3">
        <v>74.732522005371976</v>
      </c>
    </row>
    <row r="4" spans="1:3" x14ac:dyDescent="0.25">
      <c r="A4" t="s">
        <v>86</v>
      </c>
      <c r="B4">
        <v>83.859830959522213</v>
      </c>
      <c r="C4">
        <v>83.825457005539036</v>
      </c>
    </row>
    <row r="5" spans="1:3" x14ac:dyDescent="0.25">
      <c r="A5" t="s">
        <v>4</v>
      </c>
      <c r="B5">
        <v>83.859830959522213</v>
      </c>
      <c r="C5">
        <v>82.782415109893876</v>
      </c>
    </row>
    <row r="6" spans="1:3" x14ac:dyDescent="0.25">
      <c r="A6" t="s">
        <v>5</v>
      </c>
      <c r="B6">
        <v>82.474016045400361</v>
      </c>
      <c r="C6">
        <v>88.095888392281509</v>
      </c>
    </row>
    <row r="7" spans="1:3" x14ac:dyDescent="0.25">
      <c r="A7" t="s">
        <v>6</v>
      </c>
      <c r="B7">
        <v>83.483701174658563</v>
      </c>
      <c r="C7">
        <v>90.969101637954665</v>
      </c>
    </row>
    <row r="8" spans="1:3" x14ac:dyDescent="0.25">
      <c r="A8" t="s">
        <v>7</v>
      </c>
      <c r="B8">
        <v>82.922090686177114</v>
      </c>
      <c r="C8">
        <v>92.926872746964349</v>
      </c>
    </row>
    <row r="9" spans="1:3" x14ac:dyDescent="0.25">
      <c r="A9" t="s">
        <v>8</v>
      </c>
      <c r="B9">
        <v>81.919249326970117</v>
      </c>
      <c r="C9">
        <v>94.547960945285155</v>
      </c>
    </row>
    <row r="10" spans="1:3" x14ac:dyDescent="0.25">
      <c r="A10" t="s">
        <v>9</v>
      </c>
      <c r="B10">
        <v>80.942734420966886</v>
      </c>
      <c r="C10">
        <v>96.274571837462233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04B7-7028-4FA0-BB40-221A9CBAE521}">
  <dimension ref="A1:E10"/>
  <sheetViews>
    <sheetView workbookViewId="0">
      <selection activeCell="W14" sqref="W14"/>
    </sheetView>
  </sheetViews>
  <sheetFormatPr defaultRowHeight="15" x14ac:dyDescent="0.25"/>
  <sheetData>
    <row r="1" spans="1:5" x14ac:dyDescent="0.25">
      <c r="A1" s="3" t="s">
        <v>128</v>
      </c>
    </row>
    <row r="2" spans="1:5" x14ac:dyDescent="0.25">
      <c r="A2" t="s">
        <v>0</v>
      </c>
      <c r="B2" t="s">
        <v>99</v>
      </c>
      <c r="C2" t="s">
        <v>100</v>
      </c>
      <c r="D2" t="s">
        <v>101</v>
      </c>
      <c r="E2" t="s">
        <v>102</v>
      </c>
    </row>
    <row r="3" spans="1:5" ht="45" x14ac:dyDescent="0.25">
      <c r="A3" s="6" t="s">
        <v>103</v>
      </c>
      <c r="C3" s="2">
        <v>79.824024589485987</v>
      </c>
      <c r="E3" s="5"/>
    </row>
    <row r="4" spans="1:5" ht="45" x14ac:dyDescent="0.25">
      <c r="A4" s="6" t="s">
        <v>124</v>
      </c>
      <c r="B4" s="2">
        <v>79.824024589485987</v>
      </c>
      <c r="D4" s="2">
        <v>0.429731237280915</v>
      </c>
      <c r="E4" s="5">
        <v>12.823124780601232</v>
      </c>
    </row>
    <row r="5" spans="1:5" ht="60" x14ac:dyDescent="0.25">
      <c r="A5" s="6" t="s">
        <v>125</v>
      </c>
      <c r="B5" s="2">
        <v>80.253755826766906</v>
      </c>
      <c r="D5" s="2">
        <v>5.4536694714053411</v>
      </c>
      <c r="E5" s="5">
        <v>162.7367947149512</v>
      </c>
    </row>
    <row r="6" spans="1:5" ht="30" x14ac:dyDescent="0.25">
      <c r="A6" s="6" t="s">
        <v>126</v>
      </c>
      <c r="B6" s="2">
        <v>85.70742529817224</v>
      </c>
      <c r="D6" s="2">
        <v>4.6499186542278617</v>
      </c>
      <c r="E6" s="5">
        <v>138.75297383567076</v>
      </c>
    </row>
    <row r="7" spans="1:5" ht="30" x14ac:dyDescent="0.25">
      <c r="A7" s="6" t="s">
        <v>105</v>
      </c>
      <c r="B7" s="2">
        <v>90.3573439524001</v>
      </c>
      <c r="D7" s="2">
        <v>4.0991161503441402</v>
      </c>
      <c r="E7" s="5">
        <v>122.31709805093821</v>
      </c>
    </row>
    <row r="8" spans="1:5" ht="60" x14ac:dyDescent="0.25">
      <c r="A8" s="6" t="s">
        <v>107</v>
      </c>
      <c r="B8" s="2">
        <v>94.456460102744245</v>
      </c>
      <c r="D8" s="2">
        <v>0.41435157151074348</v>
      </c>
      <c r="E8" s="5">
        <v>12.364197534579477</v>
      </c>
    </row>
    <row r="9" spans="1:5" ht="45" x14ac:dyDescent="0.25">
      <c r="A9" s="6" t="s">
        <v>127</v>
      </c>
      <c r="B9" s="2">
        <v>94.870811674254995</v>
      </c>
      <c r="D9" s="2">
        <v>1.4037601632072381</v>
      </c>
      <c r="E9" s="5"/>
    </row>
    <row r="10" spans="1:5" ht="30" x14ac:dyDescent="0.25">
      <c r="A10" s="6" t="s">
        <v>108</v>
      </c>
      <c r="C10" s="2">
        <v>96.274571837462233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AFF5-CA64-48DE-9356-A9002A9BCC5A}">
  <dimension ref="A1:C8"/>
  <sheetViews>
    <sheetView workbookViewId="0">
      <selection activeCell="K17" sqref="K17"/>
    </sheetView>
  </sheetViews>
  <sheetFormatPr defaultRowHeight="15" x14ac:dyDescent="0.25"/>
  <sheetData>
    <row r="1" spans="1:3" x14ac:dyDescent="0.25">
      <c r="A1" s="4" t="s">
        <v>89</v>
      </c>
    </row>
    <row r="2" spans="1:3" x14ac:dyDescent="0.25">
      <c r="A2" t="s">
        <v>0</v>
      </c>
      <c r="B2" t="s">
        <v>88</v>
      </c>
      <c r="C2" t="s">
        <v>11</v>
      </c>
    </row>
    <row r="3" spans="1:3" x14ac:dyDescent="0.25">
      <c r="A3" t="s">
        <v>4</v>
      </c>
      <c r="B3">
        <v>244.7</v>
      </c>
      <c r="C3">
        <v>244.70671766231737</v>
      </c>
    </row>
    <row r="4" spans="1:3" x14ac:dyDescent="0.25">
      <c r="A4" t="s">
        <v>5</v>
      </c>
      <c r="B4">
        <v>250.3</v>
      </c>
      <c r="C4">
        <v>250.29426247946287</v>
      </c>
    </row>
    <row r="5" spans="1:3" x14ac:dyDescent="0.25">
      <c r="A5" t="s">
        <v>6</v>
      </c>
      <c r="B5">
        <v>270.8</v>
      </c>
      <c r="C5">
        <v>274.85749041430034</v>
      </c>
    </row>
    <row r="6" spans="1:3" x14ac:dyDescent="0.25">
      <c r="A6" t="s">
        <v>7</v>
      </c>
      <c r="B6">
        <v>284.60000000000002</v>
      </c>
      <c r="C6">
        <v>295.74391824362237</v>
      </c>
    </row>
    <row r="7" spans="1:3" x14ac:dyDescent="0.25">
      <c r="A7" t="s">
        <v>8</v>
      </c>
      <c r="B7">
        <v>296</v>
      </c>
      <c r="C7">
        <v>308.38250589436018</v>
      </c>
    </row>
    <row r="8" spans="1:3" x14ac:dyDescent="0.25">
      <c r="A8" t="s">
        <v>9</v>
      </c>
      <c r="B8">
        <v>306.7</v>
      </c>
      <c r="C8">
        <v>317.74685825466645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DF96-0FC4-4D70-8341-D81DF947D9B0}">
  <dimension ref="A1:C8"/>
  <sheetViews>
    <sheetView workbookViewId="0">
      <selection activeCell="X31" sqref="X31"/>
    </sheetView>
  </sheetViews>
  <sheetFormatPr defaultRowHeight="15" x14ac:dyDescent="0.25"/>
  <sheetData>
    <row r="1" spans="1:3" x14ac:dyDescent="0.25">
      <c r="A1" s="3" t="s">
        <v>12</v>
      </c>
    </row>
    <row r="2" spans="1:3" x14ac:dyDescent="0.25">
      <c r="A2" t="s">
        <v>0</v>
      </c>
      <c r="B2" t="s">
        <v>1</v>
      </c>
      <c r="C2" t="s">
        <v>11</v>
      </c>
    </row>
    <row r="3" spans="1:3" x14ac:dyDescent="0.25">
      <c r="A3" t="s">
        <v>4</v>
      </c>
      <c r="B3" s="1">
        <v>100</v>
      </c>
      <c r="C3" s="1">
        <v>100</v>
      </c>
    </row>
    <row r="4" spans="1:3" x14ac:dyDescent="0.25">
      <c r="A4" t="s">
        <v>5</v>
      </c>
      <c r="B4" s="1">
        <v>106.29203619996328</v>
      </c>
      <c r="C4" s="1">
        <v>106.60836483492749</v>
      </c>
    </row>
    <row r="5" spans="1:3" x14ac:dyDescent="0.25">
      <c r="A5" t="s">
        <v>6</v>
      </c>
      <c r="B5" s="1">
        <v>110.8751437300625</v>
      </c>
      <c r="C5" s="1">
        <v>111.41888829544837</v>
      </c>
    </row>
    <row r="6" spans="1:3" x14ac:dyDescent="0.25">
      <c r="A6" t="s">
        <v>7</v>
      </c>
      <c r="B6" s="1">
        <v>115.30047617603685</v>
      </c>
      <c r="C6" s="1">
        <v>115.56841617433795</v>
      </c>
    </row>
    <row r="7" spans="1:3" x14ac:dyDescent="0.25">
      <c r="A7" t="s">
        <v>8</v>
      </c>
      <c r="B7" s="1">
        <v>119.53009992681683</v>
      </c>
      <c r="C7" s="1">
        <v>118.36738580980591</v>
      </c>
    </row>
    <row r="8" spans="1:3" x14ac:dyDescent="0.25">
      <c r="A8" t="s">
        <v>9</v>
      </c>
      <c r="B8" s="1">
        <v>123.97323949812771</v>
      </c>
      <c r="C8" s="1">
        <v>121.83766882375818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7B06-0830-4FF9-A7EE-393AE5A7EC26}">
  <dimension ref="A1:I8"/>
  <sheetViews>
    <sheetView workbookViewId="0">
      <selection activeCell="P18" sqref="P18"/>
    </sheetView>
  </sheetViews>
  <sheetFormatPr defaultRowHeight="15" x14ac:dyDescent="0.25"/>
  <sheetData>
    <row r="1" spans="1:9" x14ac:dyDescent="0.25">
      <c r="A1" s="3" t="s">
        <v>19</v>
      </c>
    </row>
    <row r="2" spans="1:9" x14ac:dyDescent="0.25">
      <c r="A2" t="s">
        <v>0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</v>
      </c>
      <c r="I2" t="s">
        <v>3</v>
      </c>
    </row>
    <row r="3" spans="1:9" x14ac:dyDescent="0.25">
      <c r="A3" t="s">
        <v>4</v>
      </c>
      <c r="B3" s="1">
        <v>899.49050812646874</v>
      </c>
      <c r="C3" s="1">
        <v>913.62300000000005</v>
      </c>
      <c r="D3" s="1">
        <v>989.00358986820868</v>
      </c>
      <c r="E3" s="1">
        <v>992.21</v>
      </c>
      <c r="F3" s="1">
        <v>1027.3203833458674</v>
      </c>
      <c r="G3" s="1">
        <v>1047.2760000000001</v>
      </c>
      <c r="H3" s="1"/>
      <c r="I3" s="1"/>
    </row>
    <row r="4" spans="1:9" x14ac:dyDescent="0.25">
      <c r="A4" t="s">
        <v>5</v>
      </c>
      <c r="B4" s="1">
        <v>987.46858953953893</v>
      </c>
      <c r="C4" s="1">
        <v>992.87143160765299</v>
      </c>
      <c r="D4" s="1">
        <v>1030.2078315603155</v>
      </c>
      <c r="E4" s="1">
        <v>1167.5543297635777</v>
      </c>
      <c r="F4" s="1">
        <v>1086.6092801546181</v>
      </c>
      <c r="G4" s="1">
        <v>1223.9557783578803</v>
      </c>
      <c r="H4" s="1"/>
      <c r="I4" s="1"/>
    </row>
    <row r="5" spans="1:9" x14ac:dyDescent="0.25">
      <c r="A5" t="s">
        <v>6</v>
      </c>
      <c r="B5" s="1">
        <v>1050.094796667556</v>
      </c>
      <c r="C5" s="1">
        <v>1038.0919915442271</v>
      </c>
      <c r="D5" s="1">
        <v>1028.2436067504407</v>
      </c>
      <c r="E5" s="1">
        <v>1127.8242945050692</v>
      </c>
      <c r="F5" s="1">
        <v>1100.2893650170527</v>
      </c>
      <c r="G5" s="1">
        <v>1199.8700527716815</v>
      </c>
      <c r="H5" s="1"/>
      <c r="I5" s="1"/>
    </row>
    <row r="6" spans="1:9" x14ac:dyDescent="0.25">
      <c r="A6" t="s">
        <v>7</v>
      </c>
      <c r="B6" s="1">
        <v>1090.4196104506166</v>
      </c>
      <c r="C6" s="1">
        <v>1072.3970186688373</v>
      </c>
      <c r="D6" s="1">
        <v>1058.8395065168299</v>
      </c>
      <c r="E6" s="1">
        <v>1106.7233529347823</v>
      </c>
      <c r="F6" s="1">
        <v>1126.9429035784219</v>
      </c>
      <c r="G6" s="1">
        <v>1174.8267499963742</v>
      </c>
      <c r="H6" s="1"/>
      <c r="I6" s="1"/>
    </row>
    <row r="7" spans="1:9" x14ac:dyDescent="0.25">
      <c r="A7" t="s">
        <v>8</v>
      </c>
      <c r="B7" s="1">
        <v>1130.8243836396764</v>
      </c>
      <c r="C7" s="1">
        <v>1098.5506640625977</v>
      </c>
      <c r="D7" s="1">
        <v>1094.6181960156525</v>
      </c>
      <c r="E7" s="1">
        <v>1123.4768515745975</v>
      </c>
      <c r="F7" s="1">
        <v>1165.6513987373808</v>
      </c>
      <c r="G7" s="1">
        <v>1194.5100542963255</v>
      </c>
      <c r="H7" s="1"/>
      <c r="I7" s="1"/>
    </row>
    <row r="8" spans="1:9" x14ac:dyDescent="0.25">
      <c r="A8" t="s">
        <v>9</v>
      </c>
      <c r="B8" s="1">
        <v>1174.5734565942219</v>
      </c>
      <c r="C8" s="1">
        <v>1132.1542477009205</v>
      </c>
      <c r="D8" s="1">
        <v>1133.9654943311309</v>
      </c>
      <c r="E8" s="1">
        <v>1164.1513872251087</v>
      </c>
      <c r="F8" s="1">
        <v>1206.1243251911528</v>
      </c>
      <c r="G8" s="1">
        <v>1236.3102180851304</v>
      </c>
      <c r="H8" s="1"/>
      <c r="I8" s="1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70A70-9CF4-48D7-ADE1-04FB70A7FC11}">
  <dimension ref="A1:D74"/>
  <sheetViews>
    <sheetView workbookViewId="0"/>
  </sheetViews>
  <sheetFormatPr defaultRowHeight="15" x14ac:dyDescent="0.25"/>
  <cols>
    <col min="1" max="1" width="11" customWidth="1"/>
    <col min="2" max="3" width="10" customWidth="1"/>
  </cols>
  <sheetData>
    <row r="1" spans="1:4" x14ac:dyDescent="0.25">
      <c r="A1" s="3" t="s">
        <v>87</v>
      </c>
    </row>
    <row r="2" spans="1:4" x14ac:dyDescent="0.25">
      <c r="A2" t="s">
        <v>0</v>
      </c>
      <c r="B2" t="s">
        <v>20</v>
      </c>
      <c r="C2" t="s">
        <v>1</v>
      </c>
      <c r="D2" t="s">
        <v>3</v>
      </c>
    </row>
    <row r="3" spans="1:4" x14ac:dyDescent="0.25">
      <c r="A3" t="s">
        <v>21</v>
      </c>
      <c r="B3" s="2">
        <v>29.660107334525936</v>
      </c>
    </row>
    <row r="4" spans="1:4" x14ac:dyDescent="0.25">
      <c r="A4" t="s">
        <v>22</v>
      </c>
      <c r="B4" s="2">
        <v>29.268523334436619</v>
      </c>
    </row>
    <row r="5" spans="1:4" x14ac:dyDescent="0.25">
      <c r="A5" t="s">
        <v>23</v>
      </c>
      <c r="B5" s="2">
        <v>28.930174674429978</v>
      </c>
    </row>
    <row r="6" spans="1:4" x14ac:dyDescent="0.25">
      <c r="A6" t="s">
        <v>24</v>
      </c>
      <c r="B6" s="2">
        <v>29.54769560557342</v>
      </c>
    </row>
    <row r="7" spans="1:4" x14ac:dyDescent="0.25">
      <c r="A7" t="s">
        <v>25</v>
      </c>
      <c r="B7" s="2">
        <v>28.44501649103049</v>
      </c>
    </row>
    <row r="8" spans="1:4" x14ac:dyDescent="0.25">
      <c r="A8" t="s">
        <v>26</v>
      </c>
      <c r="B8" s="2">
        <v>27.899203845576086</v>
      </c>
    </row>
    <row r="9" spans="1:4" x14ac:dyDescent="0.25">
      <c r="A9" t="s">
        <v>27</v>
      </c>
      <c r="B9" s="2">
        <v>29.863481228668942</v>
      </c>
    </row>
    <row r="10" spans="1:4" x14ac:dyDescent="0.25">
      <c r="A10" t="s">
        <v>28</v>
      </c>
      <c r="B10" s="2">
        <v>29.656929347826082</v>
      </c>
    </row>
    <row r="11" spans="1:4" x14ac:dyDescent="0.25">
      <c r="A11" t="s">
        <v>29</v>
      </c>
      <c r="B11" s="2">
        <v>28.703036380158558</v>
      </c>
    </row>
    <row r="12" spans="1:4" x14ac:dyDescent="0.25">
      <c r="A12" t="s">
        <v>30</v>
      </c>
      <c r="B12" s="2">
        <v>29.092526690391455</v>
      </c>
      <c r="C12" s="2"/>
    </row>
    <row r="13" spans="1:4" x14ac:dyDescent="0.25">
      <c r="A13" t="s">
        <v>31</v>
      </c>
      <c r="B13" s="2">
        <v>30.701449894528849</v>
      </c>
      <c r="C13" s="2"/>
    </row>
    <row r="14" spans="1:4" x14ac:dyDescent="0.25">
      <c r="A14" t="s">
        <v>32</v>
      </c>
      <c r="B14" s="2">
        <v>31.400385588021734</v>
      </c>
      <c r="C14" s="2"/>
    </row>
    <row r="15" spans="1:4" x14ac:dyDescent="0.25">
      <c r="A15" t="s">
        <v>33</v>
      </c>
      <c r="B15" s="2">
        <v>32.615652501294186</v>
      </c>
      <c r="C15" s="2"/>
    </row>
    <row r="16" spans="1:4" x14ac:dyDescent="0.25">
      <c r="A16" t="s">
        <v>34</v>
      </c>
      <c r="B16" s="2">
        <v>33.824567407439091</v>
      </c>
      <c r="C16" s="2"/>
    </row>
    <row r="17" spans="1:3" x14ac:dyDescent="0.25">
      <c r="A17" t="s">
        <v>35</v>
      </c>
      <c r="B17" s="2">
        <v>35.139867018137465</v>
      </c>
      <c r="C17" s="2"/>
    </row>
    <row r="18" spans="1:3" x14ac:dyDescent="0.25">
      <c r="A18" t="s">
        <v>36</v>
      </c>
      <c r="B18" s="2">
        <v>33.722139415577665</v>
      </c>
      <c r="C18" s="2"/>
    </row>
    <row r="19" spans="1:3" x14ac:dyDescent="0.25">
      <c r="A19" t="s">
        <v>37</v>
      </c>
      <c r="B19" s="2">
        <v>32.087019849078821</v>
      </c>
    </row>
    <row r="20" spans="1:3" x14ac:dyDescent="0.25">
      <c r="A20" t="s">
        <v>38</v>
      </c>
      <c r="B20" s="2">
        <v>29.864712972116518</v>
      </c>
    </row>
    <row r="21" spans="1:3" x14ac:dyDescent="0.25">
      <c r="A21" t="s">
        <v>39</v>
      </c>
      <c r="B21" s="2">
        <v>29.839128805733832</v>
      </c>
    </row>
    <row r="22" spans="1:3" x14ac:dyDescent="0.25">
      <c r="A22" t="s">
        <v>40</v>
      </c>
      <c r="B22" s="2">
        <v>32.540111588245495</v>
      </c>
    </row>
    <row r="23" spans="1:3" x14ac:dyDescent="0.25">
      <c r="A23" t="s">
        <v>41</v>
      </c>
      <c r="B23" s="2">
        <v>33.39907192575405</v>
      </c>
    </row>
    <row r="24" spans="1:3" x14ac:dyDescent="0.25">
      <c r="A24" t="s">
        <v>42</v>
      </c>
      <c r="B24" s="2">
        <v>32.808413751295262</v>
      </c>
    </row>
    <row r="25" spans="1:3" x14ac:dyDescent="0.25">
      <c r="A25" t="s">
        <v>43</v>
      </c>
      <c r="B25" s="2">
        <v>31.670104087515526</v>
      </c>
    </row>
    <row r="26" spans="1:3" x14ac:dyDescent="0.25">
      <c r="A26" t="s">
        <v>44</v>
      </c>
      <c r="B26" s="2">
        <v>30.429212710778746</v>
      </c>
    </row>
    <row r="27" spans="1:3" x14ac:dyDescent="0.25">
      <c r="A27" t="s">
        <v>45</v>
      </c>
      <c r="B27" s="2">
        <v>31.245908135488097</v>
      </c>
    </row>
    <row r="28" spans="1:3" x14ac:dyDescent="0.25">
      <c r="A28" t="s">
        <v>46</v>
      </c>
      <c r="B28" s="2">
        <v>32.169497618405678</v>
      </c>
    </row>
    <row r="29" spans="1:3" x14ac:dyDescent="0.25">
      <c r="A29" t="s">
        <v>47</v>
      </c>
      <c r="B29" s="2">
        <v>34.085832613974922</v>
      </c>
    </row>
    <row r="30" spans="1:3" x14ac:dyDescent="0.25">
      <c r="A30" t="s">
        <v>48</v>
      </c>
      <c r="B30" s="2">
        <v>33.778839623853607</v>
      </c>
    </row>
    <row r="31" spans="1:3" x14ac:dyDescent="0.25">
      <c r="A31" t="s">
        <v>49</v>
      </c>
      <c r="B31" s="2">
        <v>33.090744324983504</v>
      </c>
    </row>
    <row r="32" spans="1:3" x14ac:dyDescent="0.25">
      <c r="A32" t="s">
        <v>50</v>
      </c>
      <c r="B32" s="2">
        <v>33.661961234015067</v>
      </c>
    </row>
    <row r="33" spans="1:2" x14ac:dyDescent="0.25">
      <c r="A33" t="s">
        <v>51</v>
      </c>
      <c r="B33" s="2">
        <v>32.735832788039275</v>
      </c>
    </row>
    <row r="34" spans="1:2" x14ac:dyDescent="0.25">
      <c r="A34" t="s">
        <v>52</v>
      </c>
      <c r="B34" s="2">
        <v>32.507996344528216</v>
      </c>
    </row>
    <row r="35" spans="1:2" x14ac:dyDescent="0.25">
      <c r="A35" t="s">
        <v>53</v>
      </c>
      <c r="B35" s="2">
        <v>31.693769906795115</v>
      </c>
    </row>
    <row r="36" spans="1:2" x14ac:dyDescent="0.25">
      <c r="A36" t="s">
        <v>54</v>
      </c>
      <c r="B36" s="2">
        <v>31.144578735575777</v>
      </c>
    </row>
    <row r="37" spans="1:2" x14ac:dyDescent="0.25">
      <c r="A37" t="s">
        <v>55</v>
      </c>
      <c r="B37" s="2">
        <v>30.718594762150776</v>
      </c>
    </row>
    <row r="38" spans="1:2" x14ac:dyDescent="0.25">
      <c r="A38" t="s">
        <v>56</v>
      </c>
      <c r="B38" s="2">
        <v>30.395307634805434</v>
      </c>
    </row>
    <row r="39" spans="1:2" x14ac:dyDescent="0.25">
      <c r="A39" t="s">
        <v>57</v>
      </c>
      <c r="B39" s="2">
        <v>30.260174678341674</v>
      </c>
    </row>
    <row r="40" spans="1:2" x14ac:dyDescent="0.25">
      <c r="A40" t="s">
        <v>58</v>
      </c>
      <c r="B40" s="2">
        <v>29.067534558937957</v>
      </c>
    </row>
    <row r="41" spans="1:2" x14ac:dyDescent="0.25">
      <c r="A41" t="s">
        <v>59</v>
      </c>
      <c r="B41" s="2">
        <v>28.318294814551891</v>
      </c>
    </row>
    <row r="42" spans="1:2" x14ac:dyDescent="0.25">
      <c r="A42" t="s">
        <v>60</v>
      </c>
      <c r="B42" s="2">
        <v>29.320760456273764</v>
      </c>
    </row>
    <row r="43" spans="1:2" x14ac:dyDescent="0.25">
      <c r="A43" t="s">
        <v>61</v>
      </c>
      <c r="B43" s="2">
        <v>30.07912338584368</v>
      </c>
    </row>
    <row r="44" spans="1:2" x14ac:dyDescent="0.25">
      <c r="A44" t="s">
        <v>62</v>
      </c>
      <c r="B44" s="2">
        <v>29.632574810910345</v>
      </c>
    </row>
    <row r="45" spans="1:2" x14ac:dyDescent="0.25">
      <c r="A45" t="s">
        <v>63</v>
      </c>
      <c r="B45" s="2">
        <v>31.265970574670614</v>
      </c>
    </row>
    <row r="46" spans="1:2" x14ac:dyDescent="0.25">
      <c r="A46" t="s">
        <v>64</v>
      </c>
      <c r="B46" s="2">
        <v>31.725333675818256</v>
      </c>
    </row>
    <row r="47" spans="1:2" x14ac:dyDescent="0.25">
      <c r="A47" t="s">
        <v>65</v>
      </c>
      <c r="B47" s="2">
        <v>32.642213908225358</v>
      </c>
    </row>
    <row r="48" spans="1:2" x14ac:dyDescent="0.25">
      <c r="A48" t="s">
        <v>66</v>
      </c>
      <c r="B48" s="2">
        <v>33.182179248630604</v>
      </c>
    </row>
    <row r="49" spans="1:2" x14ac:dyDescent="0.25">
      <c r="A49" t="s">
        <v>67</v>
      </c>
      <c r="B49" s="2">
        <v>32.524354068855892</v>
      </c>
    </row>
    <row r="50" spans="1:2" x14ac:dyDescent="0.25">
      <c r="A50" t="s">
        <v>68</v>
      </c>
      <c r="B50" s="2">
        <v>31.466577962688064</v>
      </c>
    </row>
    <row r="51" spans="1:2" x14ac:dyDescent="0.25">
      <c r="A51" t="s">
        <v>69</v>
      </c>
      <c r="B51" s="2">
        <v>32.282287695626003</v>
      </c>
    </row>
    <row r="52" spans="1:2" x14ac:dyDescent="0.25">
      <c r="A52" t="s">
        <v>70</v>
      </c>
      <c r="B52" s="2">
        <v>32.965879891015973</v>
      </c>
    </row>
    <row r="53" spans="1:2" x14ac:dyDescent="0.25">
      <c r="A53" t="s">
        <v>71</v>
      </c>
      <c r="B53" s="2">
        <v>33.25445948699214</v>
      </c>
    </row>
    <row r="54" spans="1:2" x14ac:dyDescent="0.25">
      <c r="A54" t="s">
        <v>72</v>
      </c>
      <c r="B54" s="2">
        <v>33.618631732168851</v>
      </c>
    </row>
    <row r="55" spans="1:2" x14ac:dyDescent="0.25">
      <c r="A55" t="s">
        <v>73</v>
      </c>
      <c r="B55" s="2">
        <v>33.632719809355713</v>
      </c>
    </row>
    <row r="56" spans="1:2" x14ac:dyDescent="0.25">
      <c r="A56" t="s">
        <v>74</v>
      </c>
      <c r="B56" s="2">
        <v>32.221000865612822</v>
      </c>
    </row>
    <row r="57" spans="1:2" x14ac:dyDescent="0.25">
      <c r="A57" t="s">
        <v>75</v>
      </c>
      <c r="B57" s="2">
        <v>32.18290441176471</v>
      </c>
    </row>
    <row r="58" spans="1:2" x14ac:dyDescent="0.25">
      <c r="A58" t="s">
        <v>76</v>
      </c>
      <c r="B58" s="2">
        <v>33.180115054707379</v>
      </c>
    </row>
    <row r="59" spans="1:2" x14ac:dyDescent="0.25">
      <c r="A59" t="s">
        <v>77</v>
      </c>
      <c r="B59" s="2">
        <v>33.341513901505564</v>
      </c>
    </row>
    <row r="60" spans="1:2" x14ac:dyDescent="0.25">
      <c r="A60" t="s">
        <v>78</v>
      </c>
      <c r="B60" s="2">
        <v>32.637875600502483</v>
      </c>
    </row>
    <row r="61" spans="1:2" x14ac:dyDescent="0.25">
      <c r="A61" t="s">
        <v>79</v>
      </c>
      <c r="B61" s="2">
        <v>32.434611984626038</v>
      </c>
    </row>
    <row r="62" spans="1:2" x14ac:dyDescent="0.25">
      <c r="A62" t="s">
        <v>80</v>
      </c>
      <c r="B62" s="2">
        <v>32.401569591027283</v>
      </c>
    </row>
    <row r="63" spans="1:2" x14ac:dyDescent="0.25">
      <c r="A63" t="s">
        <v>81</v>
      </c>
      <c r="B63" s="2">
        <v>32.462989526796306</v>
      </c>
    </row>
    <row r="64" spans="1:2" x14ac:dyDescent="0.25">
      <c r="A64" t="s">
        <v>82</v>
      </c>
      <c r="B64" s="2">
        <v>33.177942358102577</v>
      </c>
    </row>
    <row r="65" spans="1:4" x14ac:dyDescent="0.25">
      <c r="A65" t="s">
        <v>83</v>
      </c>
      <c r="B65" s="2">
        <v>33.207528585458995</v>
      </c>
    </row>
    <row r="66" spans="1:4" x14ac:dyDescent="0.25">
      <c r="A66" t="s">
        <v>84</v>
      </c>
      <c r="B66" s="2">
        <v>33.464138811403707</v>
      </c>
    </row>
    <row r="67" spans="1:4" x14ac:dyDescent="0.25">
      <c r="A67" t="s">
        <v>85</v>
      </c>
      <c r="B67" s="2">
        <v>33.005067714734402</v>
      </c>
    </row>
    <row r="68" spans="1:4" x14ac:dyDescent="0.25">
      <c r="A68" t="s">
        <v>86</v>
      </c>
      <c r="B68" s="2">
        <v>33.127515048857134</v>
      </c>
      <c r="C68" s="2">
        <v>33.127515048857134</v>
      </c>
      <c r="D68" s="2">
        <v>33.180599825291793</v>
      </c>
    </row>
    <row r="69" spans="1:4" x14ac:dyDescent="0.25">
      <c r="A69" t="s">
        <v>4</v>
      </c>
      <c r="B69" s="2"/>
      <c r="C69" s="2">
        <v>34.361708031030723</v>
      </c>
      <c r="D69" s="2">
        <v>34.711477802966037</v>
      </c>
    </row>
    <row r="70" spans="1:4" x14ac:dyDescent="0.25">
      <c r="A70" t="s">
        <v>5</v>
      </c>
      <c r="B70" s="2"/>
      <c r="C70" s="2">
        <v>35.546324588361266</v>
      </c>
      <c r="D70" s="2">
        <v>35.633774985739095</v>
      </c>
    </row>
    <row r="71" spans="1:4" x14ac:dyDescent="0.25">
      <c r="A71" t="s">
        <v>6</v>
      </c>
      <c r="B71" s="2"/>
      <c r="C71" s="2">
        <v>36.164467552186373</v>
      </c>
      <c r="D71" s="2">
        <v>35.539867851080544</v>
      </c>
    </row>
    <row r="72" spans="1:4" x14ac:dyDescent="0.25">
      <c r="A72" t="s">
        <v>7</v>
      </c>
      <c r="B72" s="2"/>
      <c r="C72" s="2">
        <v>36.24989419662819</v>
      </c>
      <c r="D72" s="2">
        <v>35.403581601905678</v>
      </c>
    </row>
    <row r="73" spans="1:4" x14ac:dyDescent="0.25">
      <c r="A73" t="s">
        <v>8</v>
      </c>
      <c r="B73" s="2"/>
      <c r="C73" s="2">
        <v>36.296836344975162</v>
      </c>
      <c r="D73" s="2">
        <v>35.304952458504559</v>
      </c>
    </row>
    <row r="74" spans="1:4" x14ac:dyDescent="0.25">
      <c r="A74" t="s">
        <v>9</v>
      </c>
      <c r="B74" s="2"/>
      <c r="C74" s="2">
        <v>36.349095791670955</v>
      </c>
      <c r="D74" s="2">
        <v>35.243891145549959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3B6F7-F25D-4938-92B0-721470AA51FC}">
  <dimension ref="A1:C8"/>
  <sheetViews>
    <sheetView workbookViewId="0">
      <selection activeCell="L7" sqref="L7"/>
    </sheetView>
  </sheetViews>
  <sheetFormatPr defaultRowHeight="15" x14ac:dyDescent="0.25"/>
  <sheetData>
    <row r="1" spans="1:3" x14ac:dyDescent="0.25">
      <c r="A1" s="3" t="s">
        <v>90</v>
      </c>
    </row>
    <row r="2" spans="1:3" x14ac:dyDescent="0.25">
      <c r="A2" t="s">
        <v>0</v>
      </c>
      <c r="B2" t="s">
        <v>88</v>
      </c>
      <c r="C2" t="s">
        <v>11</v>
      </c>
    </row>
    <row r="3" spans="1:3" x14ac:dyDescent="0.25">
      <c r="A3" t="s">
        <v>4</v>
      </c>
      <c r="B3">
        <v>244.7</v>
      </c>
      <c r="C3">
        <v>244.70671766231737</v>
      </c>
    </row>
    <row r="4" spans="1:3" x14ac:dyDescent="0.25">
      <c r="A4" t="s">
        <v>5</v>
      </c>
      <c r="B4">
        <v>250.3</v>
      </c>
      <c r="C4">
        <v>250.29426247946287</v>
      </c>
    </row>
    <row r="5" spans="1:3" x14ac:dyDescent="0.25">
      <c r="A5" t="s">
        <v>6</v>
      </c>
      <c r="B5">
        <v>270.8</v>
      </c>
      <c r="C5">
        <v>274.85749041430034</v>
      </c>
    </row>
    <row r="6" spans="1:3" x14ac:dyDescent="0.25">
      <c r="A6" t="s">
        <v>7</v>
      </c>
      <c r="B6">
        <v>284.60000000000002</v>
      </c>
      <c r="C6">
        <v>295.74391824362237</v>
      </c>
    </row>
    <row r="7" spans="1:3" x14ac:dyDescent="0.25">
      <c r="A7" t="s">
        <v>8</v>
      </c>
      <c r="B7">
        <v>296</v>
      </c>
      <c r="C7">
        <v>308.38250589436018</v>
      </c>
    </row>
    <row r="8" spans="1:3" x14ac:dyDescent="0.25">
      <c r="A8" t="s">
        <v>9</v>
      </c>
      <c r="B8">
        <v>306.7</v>
      </c>
      <c r="C8">
        <v>317.74685825466645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68BE5-7723-40F9-9045-06D00D4FBFA3}">
  <dimension ref="A1:E8"/>
  <sheetViews>
    <sheetView workbookViewId="0">
      <selection activeCell="N36" sqref="N36"/>
    </sheetView>
  </sheetViews>
  <sheetFormatPr defaultRowHeight="15" x14ac:dyDescent="0.25"/>
  <sheetData>
    <row r="1" spans="1:5" x14ac:dyDescent="0.25">
      <c r="A1" s="3" t="s">
        <v>93</v>
      </c>
    </row>
    <row r="2" spans="1:5" x14ac:dyDescent="0.25">
      <c r="A2" t="s">
        <v>0</v>
      </c>
      <c r="B2" t="s">
        <v>1</v>
      </c>
      <c r="C2" t="s">
        <v>11</v>
      </c>
      <c r="D2" t="s">
        <v>91</v>
      </c>
      <c r="E2" t="s">
        <v>92</v>
      </c>
    </row>
    <row r="3" spans="1:5" x14ac:dyDescent="0.25">
      <c r="A3" t="s">
        <v>4</v>
      </c>
      <c r="B3" s="2">
        <v>2.2643344165067121</v>
      </c>
      <c r="C3" s="2">
        <v>2.2886076443075529</v>
      </c>
      <c r="D3" s="5">
        <v>53.537964720854681</v>
      </c>
      <c r="E3" s="5">
        <v>54.526145783856784</v>
      </c>
    </row>
    <row r="4" spans="1:5" x14ac:dyDescent="0.25">
      <c r="A4" t="s">
        <v>5</v>
      </c>
      <c r="B4" s="2">
        <v>3.30118932728716</v>
      </c>
      <c r="C4" s="2">
        <v>4.2345316447974</v>
      </c>
      <c r="D4" s="5">
        <v>82.964528371870387</v>
      </c>
      <c r="E4" s="5">
        <v>107.55488024405017</v>
      </c>
    </row>
    <row r="5" spans="1:5" x14ac:dyDescent="0.25">
      <c r="A5" t="s">
        <v>6</v>
      </c>
      <c r="B5" s="2">
        <v>1.9316316397929614</v>
      </c>
      <c r="C5" s="2">
        <v>3.4968232095283951</v>
      </c>
      <c r="D5" s="5">
        <v>50.638379110216285</v>
      </c>
      <c r="E5" s="5">
        <v>92.825212710276588</v>
      </c>
    </row>
    <row r="6" spans="1:5" x14ac:dyDescent="0.25">
      <c r="A6" t="s">
        <v>7</v>
      </c>
      <c r="B6" s="2">
        <v>1.7130608861733434</v>
      </c>
      <c r="C6" s="2">
        <v>2.5091717582655364</v>
      </c>
      <c r="D6" s="5">
        <v>46.700893476693189</v>
      </c>
      <c r="E6" s="5">
        <v>69.088061676691026</v>
      </c>
    </row>
    <row r="7" spans="1:5" x14ac:dyDescent="0.25">
      <c r="A7" t="s">
        <v>8</v>
      </c>
      <c r="B7" s="2">
        <v>1.6585953806618001</v>
      </c>
      <c r="C7" s="2">
        <v>2.2025879706984339</v>
      </c>
      <c r="D7" s="5">
        <v>46.874756383930389</v>
      </c>
      <c r="E7" s="5">
        <v>62.115326925033315</v>
      </c>
    </row>
    <row r="8" spans="1:5" x14ac:dyDescent="0.25">
      <c r="A8" t="s">
        <v>9</v>
      </c>
      <c r="B8" s="2">
        <v>1.6122465674014423</v>
      </c>
      <c r="C8" s="2">
        <v>2.2451105512114746</v>
      </c>
      <c r="D8" s="5">
        <v>47.258583506138642</v>
      </c>
      <c r="E8" s="5">
        <v>65.170757343736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E2621-C0BC-45E9-8D63-A8818718198B}">
  <dimension ref="A1:F12"/>
  <sheetViews>
    <sheetView workbookViewId="0">
      <selection activeCell="F12" sqref="F12"/>
    </sheetView>
  </sheetViews>
  <sheetFormatPr defaultRowHeight="15" x14ac:dyDescent="0.25"/>
  <sheetData>
    <row r="1" spans="1:6" x14ac:dyDescent="0.25">
      <c r="A1" s="3" t="s">
        <v>98</v>
      </c>
    </row>
    <row r="2" spans="1:6" x14ac:dyDescent="0.25">
      <c r="A2" t="s">
        <v>0</v>
      </c>
      <c r="B2" t="s">
        <v>1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25">
      <c r="A3" t="s">
        <v>5</v>
      </c>
      <c r="B3" s="2">
        <v>3.9448448171898991</v>
      </c>
      <c r="E3" s="5">
        <v>99.140690615079052</v>
      </c>
    </row>
    <row r="4" spans="1:6" x14ac:dyDescent="0.25">
      <c r="C4" s="2">
        <v>5.2610615346159513</v>
      </c>
      <c r="D4" s="2">
        <v>3.8369354759409293</v>
      </c>
      <c r="F4" s="5">
        <v>231.0843467502271</v>
      </c>
    </row>
    <row r="5" spans="1:6" x14ac:dyDescent="0.25">
      <c r="A5" t="s">
        <v>6</v>
      </c>
      <c r="B5" s="2">
        <v>1.9147022095357173</v>
      </c>
      <c r="E5" s="5">
        <v>50.194568349496826</v>
      </c>
    </row>
    <row r="6" spans="1:6" x14ac:dyDescent="0.25">
      <c r="C6" s="2">
        <v>4.1313206657267063</v>
      </c>
      <c r="D6" s="2">
        <v>1.9630287332705727</v>
      </c>
      <c r="F6" s="5">
        <v>161.77806122745451</v>
      </c>
    </row>
    <row r="7" spans="1:6" x14ac:dyDescent="0.25">
      <c r="A7" t="s">
        <v>7</v>
      </c>
      <c r="B7" s="2">
        <v>1.3397307895771098</v>
      </c>
      <c r="E7" s="5">
        <v>36.52329312780514</v>
      </c>
    </row>
    <row r="8" spans="1:6" x14ac:dyDescent="0.25">
      <c r="C8" s="2">
        <v>3.2417427915226256</v>
      </c>
      <c r="D8" s="2">
        <v>0.47834694346690093</v>
      </c>
      <c r="F8" s="5">
        <v>102.42973132753662</v>
      </c>
    </row>
    <row r="9" spans="1:6" x14ac:dyDescent="0.25">
      <c r="A9" t="s">
        <v>8</v>
      </c>
      <c r="B9" s="2">
        <v>1.2323035002075025</v>
      </c>
      <c r="E9" s="5">
        <v>34.827015097704461</v>
      </c>
    </row>
    <row r="10" spans="1:6" x14ac:dyDescent="0.25">
      <c r="C10" s="2">
        <v>3.4026867291458354</v>
      </c>
      <c r="D10">
        <v>0</v>
      </c>
      <c r="F10" s="5">
        <v>95.959390233727902</v>
      </c>
    </row>
    <row r="11" spans="1:6" x14ac:dyDescent="0.25">
      <c r="A11" t="s">
        <v>9</v>
      </c>
      <c r="B11" s="2">
        <v>1.0763712286748497</v>
      </c>
      <c r="E11" s="5">
        <v>31.55086859693067</v>
      </c>
    </row>
    <row r="12" spans="1:6" x14ac:dyDescent="0.25">
      <c r="C12" s="2">
        <v>3.5881379565360381</v>
      </c>
      <c r="D12">
        <v>0</v>
      </c>
      <c r="E12" s="2"/>
      <c r="F12" s="5">
        <v>104.15597038420964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2234-797B-40A7-9D9E-F0EF06916FA5}">
  <dimension ref="A1:E8"/>
  <sheetViews>
    <sheetView workbookViewId="0">
      <selection activeCell="L23" sqref="L23"/>
    </sheetView>
  </sheetViews>
  <sheetFormatPr defaultRowHeight="15" x14ac:dyDescent="0.25"/>
  <sheetData>
    <row r="1" spans="1:5" x14ac:dyDescent="0.25">
      <c r="A1" s="3" t="s">
        <v>109</v>
      </c>
    </row>
    <row r="2" spans="1:5" x14ac:dyDescent="0.25">
      <c r="A2" t="s">
        <v>0</v>
      </c>
      <c r="B2" t="s">
        <v>99</v>
      </c>
      <c r="C2" t="s">
        <v>100</v>
      </c>
      <c r="D2" t="s">
        <v>101</v>
      </c>
      <c r="E2" t="s">
        <v>102</v>
      </c>
    </row>
    <row r="3" spans="1:5" ht="45" x14ac:dyDescent="0.25">
      <c r="A3" s="6" t="s">
        <v>103</v>
      </c>
      <c r="C3" s="5">
        <v>31.55086859693067</v>
      </c>
      <c r="D3">
        <v>0</v>
      </c>
      <c r="E3" s="5">
        <v>31.55086859693067</v>
      </c>
    </row>
    <row r="4" spans="1:5" x14ac:dyDescent="0.25">
      <c r="A4" s="6" t="s">
        <v>104</v>
      </c>
      <c r="B4" s="5">
        <v>31.55086859693067</v>
      </c>
      <c r="D4" s="5">
        <v>33.818743739602439</v>
      </c>
      <c r="E4" s="5">
        <v>33.818743739602439</v>
      </c>
    </row>
    <row r="5" spans="1:5" ht="30" x14ac:dyDescent="0.25">
      <c r="A5" s="6" t="s">
        <v>105</v>
      </c>
      <c r="B5" s="5">
        <v>65.369612336533109</v>
      </c>
      <c r="D5" s="5">
        <v>18.133875274125863</v>
      </c>
      <c r="E5" s="5">
        <v>18.133875274125863</v>
      </c>
    </row>
    <row r="6" spans="1:5" ht="45" x14ac:dyDescent="0.25">
      <c r="A6" s="6" t="s">
        <v>106</v>
      </c>
      <c r="B6" s="5">
        <v>83.503487610658965</v>
      </c>
      <c r="D6" s="5">
        <v>11.073719056380334</v>
      </c>
      <c r="E6" s="5">
        <v>11.073719056380334</v>
      </c>
    </row>
    <row r="7" spans="1:5" ht="60" x14ac:dyDescent="0.25">
      <c r="A7" s="6" t="s">
        <v>107</v>
      </c>
      <c r="B7" s="5">
        <v>94.577206667039292</v>
      </c>
      <c r="D7" s="5">
        <v>9.8004651536988341</v>
      </c>
      <c r="E7" s="5">
        <v>9.8004651536988341</v>
      </c>
    </row>
    <row r="8" spans="1:5" ht="30" x14ac:dyDescent="0.25">
      <c r="A8" s="6" t="s">
        <v>108</v>
      </c>
      <c r="C8" s="5">
        <v>104.37767182073814</v>
      </c>
      <c r="D8">
        <v>0</v>
      </c>
      <c r="E8" s="5">
        <v>104.37767182073814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57A8-3BB2-4C89-ABEC-A32CD1EAA7D7}">
  <dimension ref="A1:F12"/>
  <sheetViews>
    <sheetView workbookViewId="0">
      <selection activeCell="O34" sqref="O34"/>
    </sheetView>
  </sheetViews>
  <sheetFormatPr defaultRowHeight="15" x14ac:dyDescent="0.25"/>
  <sheetData>
    <row r="1" spans="1:6" x14ac:dyDescent="0.25">
      <c r="A1" s="3" t="s">
        <v>122</v>
      </c>
    </row>
    <row r="2" spans="1:6" x14ac:dyDescent="0.25">
      <c r="A2" t="s">
        <v>0</v>
      </c>
      <c r="B2" t="s">
        <v>1</v>
      </c>
      <c r="C2" t="s">
        <v>94</v>
      </c>
      <c r="D2" t="s">
        <v>95</v>
      </c>
      <c r="E2" t="s">
        <v>110</v>
      </c>
      <c r="F2" t="s">
        <v>111</v>
      </c>
    </row>
    <row r="3" spans="1:6" x14ac:dyDescent="0.25">
      <c r="A3" t="s">
        <v>5</v>
      </c>
      <c r="B3">
        <v>1.7</v>
      </c>
      <c r="E3" t="s">
        <v>112</v>
      </c>
    </row>
    <row r="4" spans="1:6" x14ac:dyDescent="0.25">
      <c r="C4">
        <v>3</v>
      </c>
      <c r="D4">
        <v>3.8369354759999998</v>
      </c>
      <c r="F4" t="s">
        <v>113</v>
      </c>
    </row>
    <row r="5" spans="1:6" x14ac:dyDescent="0.25">
      <c r="A5" t="s">
        <v>6</v>
      </c>
      <c r="B5">
        <v>-0.8</v>
      </c>
      <c r="E5" t="s">
        <v>114</v>
      </c>
    </row>
    <row r="6" spans="1:6" x14ac:dyDescent="0.25">
      <c r="C6">
        <v>1.4</v>
      </c>
      <c r="D6">
        <v>2</v>
      </c>
      <c r="F6" t="s">
        <v>115</v>
      </c>
    </row>
    <row r="7" spans="1:6" x14ac:dyDescent="0.25">
      <c r="A7" t="s">
        <v>7</v>
      </c>
      <c r="B7">
        <v>-1.2</v>
      </c>
      <c r="E7" t="s">
        <v>116</v>
      </c>
    </row>
    <row r="8" spans="1:6" x14ac:dyDescent="0.25">
      <c r="C8">
        <v>0.8</v>
      </c>
      <c r="D8">
        <v>0.5</v>
      </c>
      <c r="F8" t="s">
        <v>117</v>
      </c>
    </row>
    <row r="9" spans="1:6" x14ac:dyDescent="0.25">
      <c r="A9" t="s">
        <v>8</v>
      </c>
      <c r="B9">
        <v>-1.3</v>
      </c>
      <c r="E9" t="s">
        <v>118</v>
      </c>
    </row>
    <row r="10" spans="1:6" x14ac:dyDescent="0.25">
      <c r="C10">
        <v>0.9</v>
      </c>
      <c r="D10">
        <v>0</v>
      </c>
      <c r="F10" t="s">
        <v>119</v>
      </c>
    </row>
    <row r="11" spans="1:6" x14ac:dyDescent="0.25">
      <c r="A11" t="s">
        <v>9</v>
      </c>
      <c r="B11">
        <v>-1.4</v>
      </c>
      <c r="E11" t="s">
        <v>120</v>
      </c>
    </row>
    <row r="12" spans="1:6" x14ac:dyDescent="0.25">
      <c r="C12">
        <v>1.1000000000000001</v>
      </c>
      <c r="D12">
        <v>0</v>
      </c>
      <c r="F12" t="s">
        <v>121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Sheet5</vt:lpstr>
      <vt:lpstr>'Figure 4'!_Ref114208858</vt:lpstr>
      <vt:lpstr>'Figure 3'!_Ref114208880</vt:lpstr>
      <vt:lpstr>'Figure 7'!_Ref114234338</vt:lpstr>
      <vt:lpstr>'Figure 1'!_Ref114235639</vt:lpstr>
      <vt:lpstr>'Figure 2'!_Ref114235684</vt:lpstr>
      <vt:lpstr>'Figure 6'!_Ref114235725</vt:lpstr>
      <vt:lpstr>'Figure 8'!_Ref114600282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Gee</dc:creator>
  <cp:lastModifiedBy>Amy Gee</cp:lastModifiedBy>
  <dcterms:created xsi:type="dcterms:W3CDTF">2022-09-21T11:07:26Z</dcterms:created>
  <dcterms:modified xsi:type="dcterms:W3CDTF">2022-09-21T14:22:25Z</dcterms:modified>
</cp:coreProperties>
</file>